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C:\data\tmp\formats_anonymes_2023\"/>
    </mc:Choice>
  </mc:AlternateContent>
  <xr:revisionPtr revIDLastSave="0" documentId="13_ncr:1_{6496C9F7-9839-48FB-8C9E-E416B7FD6C95}" xr6:coauthVersionLast="47" xr6:coauthVersionMax="47" xr10:uidLastSave="{00000000-0000-0000-0000-000000000000}"/>
  <bookViews>
    <workbookView xWindow="28680" yWindow="-7575" windowWidth="29040" windowHeight="15840" tabRatio="728" firstSheet="5" activeTab="19" xr2:uid="{00000000-000D-0000-FFFF-FFFF00000000}"/>
  </bookViews>
  <sheets>
    <sheet name="légende" sheetId="40" r:id="rId1"/>
    <sheet name="RPSA_ES" sheetId="11" r:id="rId2"/>
    <sheet name="R3A_ES" sheetId="12" r:id="rId3"/>
    <sheet name="FICHCOMP-ISOCONT" sheetId="20" r:id="rId4"/>
    <sheet name="CTLISOCONT" sheetId="19" r:id="rId5"/>
    <sheet name="FICHCOMP-TP" sheetId="24" r:id="rId6"/>
    <sheet name="CTLTPARTIEL" sheetId="27" r:id="rId7"/>
    <sheet name="FICHCOMP-TRANSPORTS" sheetId="29" r:id="rId8"/>
    <sheet name="ANO-AMBU_ES" sheetId="26" r:id="rId9"/>
    <sheet name="CTLTRANSP" sheetId="28" r:id="rId10"/>
    <sheet name="IUM" sheetId="45" r:id="rId11"/>
    <sheet name="ANO_ES" sheetId="13" r:id="rId12"/>
    <sheet name="FICHSUP" sheetId="23" r:id="rId13"/>
    <sheet name="RSFA" sheetId="3" r:id="rId14"/>
    <sheet name="CTLF" sheetId="10" r:id="rId15"/>
    <sheet name="CTLS" sheetId="16" r:id="rId16"/>
    <sheet name="CTLA" sheetId="15" r:id="rId17"/>
    <sheet name="STA" sheetId="17" r:id="rId18"/>
    <sheet name="STA_R3A" sheetId="21" r:id="rId19"/>
    <sheet name="SRPSA" sheetId="18" r:id="rId2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45" l="1"/>
  <c r="C5" i="45" s="1"/>
  <c r="D5" i="45" s="1"/>
  <c r="C6" i="45" s="1"/>
  <c r="D6" i="45" s="1"/>
  <c r="C7" i="45" s="1"/>
  <c r="D7" i="45" s="1"/>
  <c r="C8" i="45" s="1"/>
  <c r="D8" i="45" s="1"/>
  <c r="C9" i="45" s="1"/>
  <c r="D9" i="45" s="1"/>
  <c r="C10" i="45" s="1"/>
  <c r="D10" i="45" s="1"/>
  <c r="C11" i="45" s="1"/>
  <c r="D11" i="45" s="1"/>
  <c r="C12" i="45" s="1"/>
  <c r="D12" i="45" s="1"/>
  <c r="C13" i="45" s="1"/>
  <c r="D13" i="45" s="1"/>
  <c r="E6" i="23" l="1"/>
  <c r="D7" i="23" s="1"/>
  <c r="E7" i="23" s="1"/>
  <c r="E11" i="23" s="1"/>
  <c r="D12" i="23" s="1"/>
  <c r="E12" i="23" s="1"/>
  <c r="D13" i="23" s="1"/>
  <c r="E13" i="23" s="1"/>
  <c r="D4" i="29" l="1"/>
  <c r="D4" i="12" l="1"/>
  <c r="C5" i="12" l="1"/>
  <c r="D5" i="12" s="1"/>
  <c r="E4" i="11"/>
  <c r="D5" i="11" s="1"/>
  <c r="E5" i="11" s="1"/>
  <c r="D6" i="11" s="1"/>
  <c r="C6" i="12" l="1"/>
  <c r="D6" i="12" s="1"/>
  <c r="C7" i="12" s="1"/>
  <c r="D4" i="26"/>
  <c r="C5" i="26" l="1"/>
  <c r="D5" i="26" s="1"/>
  <c r="C6" i="26" s="1"/>
  <c r="D4" i="13"/>
  <c r="C5" i="13" l="1"/>
  <c r="D5" i="13" s="1"/>
  <c r="D171" i="3"/>
  <c r="C172" i="3" s="1"/>
  <c r="D172" i="3" s="1"/>
  <c r="C173" i="3" s="1"/>
  <c r="D173" i="3" s="1"/>
  <c r="D138" i="3"/>
  <c r="C139" i="3" s="1"/>
  <c r="D139" i="3" s="1"/>
  <c r="C140" i="3" s="1"/>
  <c r="D140" i="3" s="1"/>
  <c r="C141" i="3" s="1"/>
  <c r="D141" i="3" s="1"/>
  <c r="C142" i="3" s="1"/>
  <c r="D142" i="3" s="1"/>
  <c r="C143" i="3" s="1"/>
  <c r="D143" i="3" s="1"/>
  <c r="C144" i="3" s="1"/>
  <c r="D144" i="3" s="1"/>
  <c r="C145" i="3" s="1"/>
  <c r="D145" i="3" s="1"/>
  <c r="C146" i="3" s="1"/>
  <c r="D146" i="3" s="1"/>
  <c r="D212" i="3"/>
  <c r="C213" i="3" s="1"/>
  <c r="D213" i="3" s="1"/>
  <c r="C214" i="3" s="1"/>
  <c r="D214" i="3" s="1"/>
  <c r="C215" i="3" s="1"/>
  <c r="D215" i="3" s="1"/>
  <c r="C216" i="3" s="1"/>
  <c r="D216" i="3" s="1"/>
  <c r="C217" i="3" s="1"/>
  <c r="D217" i="3" s="1"/>
  <c r="C218" i="3" s="1"/>
  <c r="D218" i="3" s="1"/>
  <c r="D124" i="3"/>
  <c r="C125" i="3" s="1"/>
  <c r="D125" i="3" s="1"/>
  <c r="C126" i="3" s="1"/>
  <c r="D126" i="3" s="1"/>
  <c r="C127" i="3" s="1"/>
  <c r="D127" i="3" s="1"/>
  <c r="C128" i="3" s="1"/>
  <c r="D128" i="3" s="1"/>
  <c r="C129" i="3" s="1"/>
  <c r="D129" i="3" s="1"/>
  <c r="C130" i="3" s="1"/>
  <c r="D130" i="3" s="1"/>
  <c r="C131" i="3" s="1"/>
  <c r="D131" i="3" s="1"/>
  <c r="D105" i="3"/>
  <c r="C106" i="3" s="1"/>
  <c r="D106" i="3" s="1"/>
  <c r="C107" i="3" s="1"/>
  <c r="D107" i="3" s="1"/>
  <c r="C108" i="3" s="1"/>
  <c r="D108" i="3" s="1"/>
  <c r="C109" i="3" s="1"/>
  <c r="D109" i="3" s="1"/>
  <c r="C110" i="3" s="1"/>
  <c r="D110" i="3" s="1"/>
  <c r="C111" i="3" s="1"/>
  <c r="D111" i="3" s="1"/>
  <c r="C6" i="13" l="1"/>
  <c r="D6" i="13" s="1"/>
  <c r="C7" i="13" s="1"/>
  <c r="D7" i="13" s="1"/>
  <c r="D78" i="3"/>
  <c r="C79" i="3" s="1"/>
  <c r="D79" i="3" s="1"/>
  <c r="C80" i="3" s="1"/>
  <c r="D80" i="3" s="1"/>
  <c r="C81" i="3" s="1"/>
  <c r="D81" i="3" s="1"/>
  <c r="C82" i="3" s="1"/>
  <c r="D82" i="3" s="1"/>
  <c r="C83" i="3" s="1"/>
  <c r="D83" i="3" s="1"/>
  <c r="C84" i="3" s="1"/>
  <c r="D84" i="3" s="1"/>
  <c r="C85" i="3" s="1"/>
  <c r="D85" i="3" s="1"/>
  <c r="C86" i="3" s="1"/>
  <c r="D86" i="3" s="1"/>
  <c r="D46" i="3" l="1"/>
  <c r="C47" i="3" s="1"/>
  <c r="D47" i="3" s="1"/>
  <c r="C48" i="3" s="1"/>
  <c r="D48" i="3" s="1"/>
  <c r="C49" i="3" s="1"/>
  <c r="D49" i="3" s="1"/>
  <c r="C50" i="3" s="1"/>
  <c r="D50" i="3" s="1"/>
  <c r="C51" i="3" s="1"/>
  <c r="D51" i="3" s="1"/>
  <c r="C52" i="3" s="1"/>
  <c r="D52" i="3" s="1"/>
  <c r="C53" i="3" s="1"/>
  <c r="D53" i="3" s="1"/>
  <c r="D6" i="26" l="1"/>
  <c r="C7" i="26" s="1"/>
  <c r="D7" i="26" l="1"/>
  <c r="C8" i="26" s="1"/>
  <c r="C5" i="29"/>
  <c r="D5" i="29" s="1"/>
  <c r="C6" i="29" s="1"/>
  <c r="D6" i="29" s="1"/>
  <c r="C7" i="29" l="1"/>
  <c r="D7" i="29" s="1"/>
  <c r="D8" i="26"/>
  <c r="C9" i="26" s="1"/>
  <c r="C8" i="29" l="1"/>
  <c r="D8" i="29" s="1"/>
  <c r="D9" i="26"/>
  <c r="C10" i="26" s="1"/>
  <c r="C9" i="29" l="1"/>
  <c r="D9" i="29" s="1"/>
  <c r="D10" i="26"/>
  <c r="C11" i="26" s="1"/>
  <c r="D4" i="24"/>
  <c r="C5" i="24" s="1"/>
  <c r="D5" i="24" s="1"/>
  <c r="C6" i="24" s="1"/>
  <c r="D6" i="24" s="1"/>
  <c r="C7" i="24" s="1"/>
  <c r="D7" i="24" s="1"/>
  <c r="C8" i="24" s="1"/>
  <c r="D8" i="24" s="1"/>
  <c r="C10" i="29" l="1"/>
  <c r="D11" i="26"/>
  <c r="C9" i="24"/>
  <c r="D9" i="24" s="1"/>
  <c r="C12" i="26" l="1"/>
  <c r="D12" i="26" s="1"/>
  <c r="C13" i="26" s="1"/>
  <c r="D13" i="26" s="1"/>
  <c r="D10" i="29"/>
  <c r="C11" i="29" s="1"/>
  <c r="D11" i="29" s="1"/>
  <c r="C12" i="29" s="1"/>
  <c r="D12" i="29" s="1"/>
  <c r="C10" i="24"/>
  <c r="D10" i="24" s="1"/>
  <c r="C11" i="24" s="1"/>
  <c r="D11" i="24" s="1"/>
  <c r="C12" i="24" s="1"/>
  <c r="D12" i="24" s="1"/>
  <c r="C13" i="29" l="1"/>
  <c r="D13" i="29" s="1"/>
  <c r="D4" i="21"/>
  <c r="C5" i="21" s="1"/>
  <c r="D5" i="21" s="1"/>
  <c r="C13" i="24" l="1"/>
  <c r="D13" i="24" s="1"/>
  <c r="C14" i="29"/>
  <c r="D14" i="29" s="1"/>
  <c r="C6" i="21"/>
  <c r="D6" i="21" s="1"/>
  <c r="C7" i="21" s="1"/>
  <c r="D7" i="21" s="1"/>
  <c r="C8" i="21" s="1"/>
  <c r="D8" i="21" s="1"/>
  <c r="C14" i="26"/>
  <c r="D14" i="26" s="1"/>
  <c r="C15" i="26" s="1"/>
  <c r="D15" i="26" s="1"/>
  <c r="C16" i="26" s="1"/>
  <c r="D16" i="26" s="1"/>
  <c r="C14" i="24" l="1"/>
  <c r="C9" i="21"/>
  <c r="D9" i="21" s="1"/>
  <c r="C17" i="26" l="1"/>
  <c r="D17" i="26" s="1"/>
  <c r="D14" i="24"/>
  <c r="C15" i="24" s="1"/>
  <c r="D15" i="24" s="1"/>
  <c r="C16" i="24" s="1"/>
  <c r="D16" i="24" s="1"/>
  <c r="C5" i="20"/>
  <c r="D5" i="20" s="1"/>
  <c r="C6" i="20" s="1"/>
  <c r="D6" i="20" s="1"/>
  <c r="C7" i="20" s="1"/>
  <c r="D7" i="20" s="1"/>
  <c r="C18" i="26" l="1"/>
  <c r="C8" i="20"/>
  <c r="D8" i="20" s="1"/>
  <c r="C9" i="20" s="1"/>
  <c r="D9" i="20" s="1"/>
  <c r="C10" i="20" s="1"/>
  <c r="D10" i="20" s="1"/>
  <c r="C11" i="20" s="1"/>
  <c r="D11" i="20" s="1"/>
  <c r="C12" i="20" s="1"/>
  <c r="D12" i="20" s="1"/>
  <c r="C13" i="20" s="1"/>
  <c r="D13" i="20" s="1"/>
  <c r="C14" i="20" s="1"/>
  <c r="D14" i="20" s="1"/>
  <c r="D18" i="26" l="1"/>
  <c r="C19" i="26" s="1"/>
  <c r="C15" i="20"/>
  <c r="D15" i="20" s="1"/>
  <c r="C16" i="20" s="1"/>
  <c r="D16" i="20" s="1"/>
  <c r="C17" i="20" s="1"/>
  <c r="D17" i="20" s="1"/>
  <c r="D19" i="26" l="1"/>
  <c r="C20" i="26" s="1"/>
  <c r="C18" i="20"/>
  <c r="D18" i="20" s="1"/>
  <c r="C19" i="20" s="1"/>
  <c r="D19" i="20" s="1"/>
  <c r="C20" i="20" s="1"/>
  <c r="D20" i="20" s="1"/>
  <c r="C21" i="20" s="1"/>
  <c r="D21" i="20" s="1"/>
  <c r="C22" i="20" s="1"/>
  <c r="D22" i="20" s="1"/>
  <c r="C23" i="20" s="1"/>
  <c r="D23" i="20" s="1"/>
  <c r="C24" i="20" s="1"/>
  <c r="D24" i="20" s="1"/>
  <c r="C25" i="20" s="1"/>
  <c r="D25" i="20" s="1"/>
  <c r="C26" i="20" s="1"/>
  <c r="D26" i="20" s="1"/>
  <c r="C27" i="20" s="1"/>
  <c r="D27" i="20" s="1"/>
  <c r="C28" i="20" s="1"/>
  <c r="D28" i="20" s="1"/>
  <c r="C29" i="20" s="1"/>
  <c r="D29" i="20" s="1"/>
  <c r="C30" i="20" s="1"/>
  <c r="D30" i="20" s="1"/>
  <c r="C31" i="20" s="1"/>
  <c r="D31" i="20" s="1"/>
  <c r="C32" i="20" s="1"/>
  <c r="D32" i="20" s="1"/>
  <c r="C33" i="20" s="1"/>
  <c r="D33" i="20" s="1"/>
  <c r="C34" i="20" s="1"/>
  <c r="D34" i="20" s="1"/>
  <c r="C35" i="20" s="1"/>
  <c r="D35" i="20" s="1"/>
  <c r="C36" i="20" s="1"/>
  <c r="D36" i="20" s="1"/>
  <c r="C37" i="20" s="1"/>
  <c r="D37" i="20" s="1"/>
  <c r="C38" i="20" s="1"/>
  <c r="D38" i="20" s="1"/>
  <c r="C39" i="20" s="1"/>
  <c r="D39" i="20" s="1"/>
  <c r="D4" i="18"/>
  <c r="C5" i="18" s="1"/>
  <c r="D20" i="26" l="1"/>
  <c r="C21" i="26" s="1"/>
  <c r="D21" i="26" s="1"/>
  <c r="C22" i="26" s="1"/>
  <c r="D22" i="26" s="1"/>
  <c r="C23" i="26" s="1"/>
  <c r="D23" i="26" s="1"/>
  <c r="C24" i="26" s="1"/>
  <c r="D24" i="26" s="1"/>
  <c r="D4" i="17"/>
  <c r="C5" i="17" s="1"/>
  <c r="D5" i="17" s="1"/>
  <c r="C6" i="17" s="1"/>
  <c r="D6" i="17" s="1"/>
  <c r="C7" i="17" s="1"/>
  <c r="D7" i="17" s="1"/>
  <c r="C8" i="17" s="1"/>
  <c r="D8" i="17" s="1"/>
  <c r="C9" i="17" s="1"/>
  <c r="D9" i="17" s="1"/>
  <c r="D7" i="12"/>
  <c r="E6" i="11"/>
  <c r="D7" i="11" s="1"/>
  <c r="D4" i="10"/>
  <c r="C112" i="3"/>
  <c r="D112" i="3" s="1"/>
  <c r="C132" i="3"/>
  <c r="D132" i="3" s="1"/>
  <c r="C133" i="3" s="1"/>
  <c r="C8" i="12" l="1"/>
  <c r="D8" i="12" s="1"/>
  <c r="C5" i="10"/>
  <c r="D5" i="10" s="1"/>
  <c r="C6" i="10" s="1"/>
  <c r="E7" i="11"/>
  <c r="D8" i="11" s="1"/>
  <c r="C8" i="13"/>
  <c r="D8" i="13" s="1"/>
  <c r="C219" i="3"/>
  <c r="C54" i="3"/>
  <c r="D54" i="3" s="1"/>
  <c r="C55" i="3" s="1"/>
  <c r="D55" i="3" s="1"/>
  <c r="C56" i="3" s="1"/>
  <c r="D56" i="3" s="1"/>
  <c r="C57" i="3" s="1"/>
  <c r="D57" i="3" s="1"/>
  <c r="D133" i="3"/>
  <c r="C134" i="3" s="1"/>
  <c r="D134" i="3" s="1"/>
  <c r="C9" i="12" l="1"/>
  <c r="D9" i="12" s="1"/>
  <c r="C10" i="12" s="1"/>
  <c r="D10" i="12" s="1"/>
  <c r="C11" i="12" s="1"/>
  <c r="D11" i="12" s="1"/>
  <c r="D6" i="10"/>
  <c r="C7" i="10" s="1"/>
  <c r="D7" i="10" s="1"/>
  <c r="C8" i="10" s="1"/>
  <c r="D8" i="10" s="1"/>
  <c r="C9" i="10" s="1"/>
  <c r="D9" i="10" s="1"/>
  <c r="E8" i="11"/>
  <c r="D9" i="11" s="1"/>
  <c r="D219" i="3"/>
  <c r="C220" i="3" s="1"/>
  <c r="D220" i="3" s="1"/>
  <c r="C221" i="3" s="1"/>
  <c r="C113" i="3"/>
  <c r="D113" i="3" s="1"/>
  <c r="C114" i="3" s="1"/>
  <c r="D114" i="3" s="1"/>
  <c r="C115" i="3" s="1"/>
  <c r="C147" i="3"/>
  <c r="D147" i="3" s="1"/>
  <c r="C12" i="12" l="1"/>
  <c r="D12" i="12" s="1"/>
  <c r="C9" i="13"/>
  <c r="D9" i="13" s="1"/>
  <c r="E9" i="11"/>
  <c r="D10" i="11" s="1"/>
  <c r="C10" i="10"/>
  <c r="D10" i="10" s="1"/>
  <c r="D221" i="3"/>
  <c r="C222" i="3" s="1"/>
  <c r="D222" i="3" s="1"/>
  <c r="C223" i="3" s="1"/>
  <c r="D223" i="3" s="1"/>
  <c r="D115" i="3"/>
  <c r="C116" i="3" s="1"/>
  <c r="D116" i="3" s="1"/>
  <c r="C117" i="3" s="1"/>
  <c r="D117" i="3" s="1"/>
  <c r="C87" i="3"/>
  <c r="D87" i="3" s="1"/>
  <c r="C13" i="12" l="1"/>
  <c r="D13" i="12" s="1"/>
  <c r="C14" i="12" s="1"/>
  <c r="D14" i="12" s="1"/>
  <c r="C15" i="12" s="1"/>
  <c r="D15" i="12" s="1"/>
  <c r="C10" i="13"/>
  <c r="D10" i="13" s="1"/>
  <c r="E10" i="11"/>
  <c r="D11" i="11" s="1"/>
  <c r="C11" i="10"/>
  <c r="D11" i="10" s="1"/>
  <c r="C88" i="3"/>
  <c r="C118" i="3"/>
  <c r="D118" i="3" s="1"/>
  <c r="C224" i="3"/>
  <c r="D224" i="3" s="1"/>
  <c r="C58" i="3"/>
  <c r="D58" i="3" s="1"/>
  <c r="C59" i="3" s="1"/>
  <c r="D59" i="3" s="1"/>
  <c r="C60" i="3" s="1"/>
  <c r="D60" i="3" s="1"/>
  <c r="C16" i="12" l="1"/>
  <c r="D16" i="12" s="1"/>
  <c r="C17" i="12" s="1"/>
  <c r="D17" i="12" s="1"/>
  <c r="C18" i="12" s="1"/>
  <c r="D18" i="12" s="1"/>
  <c r="C19" i="12" s="1"/>
  <c r="D19" i="12" s="1"/>
  <c r="C20" i="12" s="1"/>
  <c r="D20" i="12" s="1"/>
  <c r="C21" i="12" s="1"/>
  <c r="D21" i="12" s="1"/>
  <c r="C22" i="12" s="1"/>
  <c r="D22" i="12" s="1"/>
  <c r="C11" i="13"/>
  <c r="D11" i="13" s="1"/>
  <c r="E11" i="11"/>
  <c r="D12" i="11" s="1"/>
  <c r="D88" i="3"/>
  <c r="C89" i="3" s="1"/>
  <c r="C61" i="3"/>
  <c r="C119" i="3"/>
  <c r="D119" i="3" s="1"/>
  <c r="C225" i="3"/>
  <c r="D225" i="3" s="1"/>
  <c r="C12" i="13" l="1"/>
  <c r="D12" i="13" s="1"/>
  <c r="E12" i="11"/>
  <c r="D13" i="11" s="1"/>
  <c r="C148" i="3"/>
  <c r="D148" i="3" s="1"/>
  <c r="D89" i="3"/>
  <c r="C90" i="3" s="1"/>
  <c r="D61" i="3"/>
  <c r="C62" i="3" s="1"/>
  <c r="C120" i="3"/>
  <c r="D120" i="3" s="1"/>
  <c r="C226" i="3"/>
  <c r="D226" i="3" s="1"/>
  <c r="C13" i="13" l="1"/>
  <c r="D13" i="13" s="1"/>
  <c r="E13" i="11"/>
  <c r="D14" i="11" s="1"/>
  <c r="D90" i="3"/>
  <c r="C91" i="3" s="1"/>
  <c r="D91" i="3" s="1"/>
  <c r="D62" i="3"/>
  <c r="C63" i="3" s="1"/>
  <c r="D63" i="3" s="1"/>
  <c r="C64" i="3" s="1"/>
  <c r="D64" i="3" s="1"/>
  <c r="C65" i="3" s="1"/>
  <c r="C14" i="13" l="1"/>
  <c r="D14" i="13" s="1"/>
  <c r="E14" i="11"/>
  <c r="D15" i="11" s="1"/>
  <c r="C149" i="3"/>
  <c r="D149" i="3" s="1"/>
  <c r="C92" i="3"/>
  <c r="D92" i="3" s="1"/>
  <c r="C93" i="3" s="1"/>
  <c r="D93" i="3" s="1"/>
  <c r="C94" i="3" s="1"/>
  <c r="D94" i="3" s="1"/>
  <c r="C95" i="3" s="1"/>
  <c r="D95" i="3" s="1"/>
  <c r="C96" i="3" s="1"/>
  <c r="D96" i="3" s="1"/>
  <c r="D65" i="3"/>
  <c r="C66" i="3" s="1"/>
  <c r="D66" i="3" s="1"/>
  <c r="C67" i="3" s="1"/>
  <c r="D67" i="3" s="1"/>
  <c r="C23" i="12" l="1"/>
  <c r="D23" i="12" s="1"/>
  <c r="C24" i="12" s="1"/>
  <c r="D24" i="12" s="1"/>
  <c r="C25" i="12" s="1"/>
  <c r="D25" i="12" s="1"/>
  <c r="C15" i="13"/>
  <c r="D15" i="13" s="1"/>
  <c r="E15" i="11"/>
  <c r="C150" i="3"/>
  <c r="C97" i="3"/>
  <c r="D97" i="3" s="1"/>
  <c r="C26" i="12" l="1"/>
  <c r="D26" i="12" s="1"/>
  <c r="D16" i="11"/>
  <c r="E16" i="11" s="1"/>
  <c r="C16" i="13"/>
  <c r="D16" i="13" s="1"/>
  <c r="D150" i="3"/>
  <c r="C151" i="3" s="1"/>
  <c r="C98" i="3"/>
  <c r="D98" i="3" s="1"/>
  <c r="C68" i="3"/>
  <c r="D68" i="3" s="1"/>
  <c r="D17" i="11" l="1"/>
  <c r="E17" i="11" s="1"/>
  <c r="D18" i="11" s="1"/>
  <c r="E18" i="11" s="1"/>
  <c r="D19" i="11" s="1"/>
  <c r="E19" i="11" s="1"/>
  <c r="C27" i="12"/>
  <c r="D27" i="12" s="1"/>
  <c r="C17" i="13"/>
  <c r="D17" i="13" s="1"/>
  <c r="D151" i="3"/>
  <c r="C152" i="3" s="1"/>
  <c r="D152" i="3" s="1"/>
  <c r="C153" i="3" s="1"/>
  <c r="C99" i="3"/>
  <c r="D99" i="3" s="1"/>
  <c r="C69" i="3"/>
  <c r="D69" i="3" s="1"/>
  <c r="C18" i="13" l="1"/>
  <c r="D18" i="13" s="1"/>
  <c r="D20" i="11"/>
  <c r="E20" i="11" s="1"/>
  <c r="D153" i="3"/>
  <c r="C154" i="3" s="1"/>
  <c r="D154" i="3" s="1"/>
  <c r="C155" i="3" s="1"/>
  <c r="D155" i="3" s="1"/>
  <c r="C100" i="3"/>
  <c r="D100" i="3" s="1"/>
  <c r="C70" i="3"/>
  <c r="D70" i="3" s="1"/>
  <c r="C19" i="13" l="1"/>
  <c r="D19" i="13" s="1"/>
  <c r="C20" i="13" s="1"/>
  <c r="D20" i="13" s="1"/>
  <c r="C28" i="12"/>
  <c r="D21" i="11"/>
  <c r="E21" i="11" s="1"/>
  <c r="C156" i="3"/>
  <c r="D156" i="3" s="1"/>
  <c r="C101" i="3"/>
  <c r="D101" i="3" s="1"/>
  <c r="C71" i="3"/>
  <c r="D71" i="3" s="1"/>
  <c r="C21" i="13" l="1"/>
  <c r="D21" i="13" s="1"/>
  <c r="D28" i="12"/>
  <c r="C29" i="12" s="1"/>
  <c r="D29" i="12" s="1"/>
  <c r="C30" i="12" s="1"/>
  <c r="D30" i="12" s="1"/>
  <c r="C31" i="12" s="1"/>
  <c r="D31" i="12" s="1"/>
  <c r="C32" i="12" s="1"/>
  <c r="D32" i="12" s="1"/>
  <c r="C33" i="12" s="1"/>
  <c r="D22" i="11"/>
  <c r="E22" i="11" s="1"/>
  <c r="C157" i="3"/>
  <c r="C72" i="3"/>
  <c r="D72" i="3" s="1"/>
  <c r="C22" i="13" l="1"/>
  <c r="D23" i="11"/>
  <c r="E23" i="11" s="1"/>
  <c r="D157" i="3"/>
  <c r="C158" i="3" s="1"/>
  <c r="C73" i="3"/>
  <c r="D73" i="3" s="1"/>
  <c r="D33" i="12" l="1"/>
  <c r="D22" i="13"/>
  <c r="C23" i="13" s="1"/>
  <c r="D24" i="11"/>
  <c r="E24" i="11" s="1"/>
  <c r="D158" i="3"/>
  <c r="C159" i="3" s="1"/>
  <c r="D159" i="3" s="1"/>
  <c r="C160" i="3" s="1"/>
  <c r="C74" i="3"/>
  <c r="D74" i="3" s="1"/>
  <c r="D23" i="13" l="1"/>
  <c r="C24" i="13" s="1"/>
  <c r="D25" i="11"/>
  <c r="E25" i="11" s="1"/>
  <c r="D160" i="3"/>
  <c r="C161" i="3" s="1"/>
  <c r="D24" i="13" l="1"/>
  <c r="C25" i="13" s="1"/>
  <c r="D25" i="13" s="1"/>
  <c r="C26" i="13" s="1"/>
  <c r="D26" i="13" s="1"/>
  <c r="C27" i="13" s="1"/>
  <c r="D27" i="13" s="1"/>
  <c r="C28" i="13" s="1"/>
  <c r="D28" i="13" s="1"/>
  <c r="D26" i="11"/>
  <c r="E26" i="11" s="1"/>
  <c r="D161" i="3"/>
  <c r="C162" i="3" s="1"/>
  <c r="D162" i="3" s="1"/>
  <c r="C29" i="13" l="1"/>
  <c r="D29" i="13" s="1"/>
  <c r="D27" i="11"/>
  <c r="E27" i="11" s="1"/>
  <c r="D28" i="11" s="1"/>
  <c r="E28" i="11" s="1"/>
  <c r="C163" i="3"/>
  <c r="D163" i="3" s="1"/>
  <c r="C30" i="13" l="1"/>
  <c r="D30" i="13" s="1"/>
  <c r="C31" i="13" l="1"/>
  <c r="D31" i="13" s="1"/>
  <c r="D29" i="11"/>
  <c r="E29" i="11" s="1"/>
  <c r="C164" i="3"/>
  <c r="D164" i="3" s="1"/>
  <c r="C32" i="13" l="1"/>
  <c r="D32" i="13" s="1"/>
  <c r="D30" i="11"/>
  <c r="E30" i="11" s="1"/>
  <c r="C165" i="3"/>
  <c r="C33" i="13" l="1"/>
  <c r="D33" i="13" s="1"/>
  <c r="D31" i="11"/>
  <c r="E31" i="11" s="1"/>
  <c r="D165" i="3"/>
  <c r="C166" i="3" s="1"/>
  <c r="D166" i="3" s="1"/>
  <c r="C34" i="13" l="1"/>
  <c r="D34" i="13" s="1"/>
  <c r="D32" i="11"/>
  <c r="E32" i="11" s="1"/>
  <c r="D5" i="18"/>
  <c r="C6" i="18" s="1"/>
  <c r="D6" i="18" s="1"/>
  <c r="C7" i="18" s="1"/>
  <c r="D7" i="18" s="1"/>
  <c r="C8" i="18" s="1"/>
  <c r="D8" i="18" s="1"/>
  <c r="C9" i="18" s="1"/>
  <c r="D9" i="18" s="1"/>
  <c r="C10" i="18" s="1"/>
  <c r="D10" i="18" s="1"/>
  <c r="C35" i="13" l="1"/>
  <c r="D35" i="13" s="1"/>
  <c r="D33" i="11"/>
  <c r="E33" i="11" s="1"/>
  <c r="C11" i="18"/>
  <c r="D11" i="18" s="1"/>
  <c r="C12" i="18" s="1"/>
  <c r="D12" i="18" s="1"/>
  <c r="C13" i="18" s="1"/>
  <c r="D13" i="18" s="1"/>
  <c r="C14" i="18" s="1"/>
  <c r="D14" i="18" s="1"/>
  <c r="C15" i="18" s="1"/>
  <c r="D15" i="18" s="1"/>
  <c r="C16" i="18" s="1"/>
  <c r="D16" i="18" s="1"/>
  <c r="C17" i="18" s="1"/>
  <c r="D17" i="18" s="1"/>
  <c r="C18" i="18" s="1"/>
  <c r="D18" i="18" s="1"/>
  <c r="C19" i="18" s="1"/>
  <c r="D19" i="18" s="1"/>
  <c r="D5" i="3"/>
  <c r="C6" i="3" s="1"/>
  <c r="C36" i="13" l="1"/>
  <c r="D36" i="13" s="1"/>
  <c r="D34" i="11"/>
  <c r="E34" i="11" s="1"/>
  <c r="D6" i="3"/>
  <c r="C7" i="3" s="1"/>
  <c r="D7" i="3" s="1"/>
  <c r="C8" i="3" s="1"/>
  <c r="C37" i="13" l="1"/>
  <c r="D37" i="13" s="1"/>
  <c r="D35" i="11"/>
  <c r="E35" i="11" s="1"/>
  <c r="D8" i="3"/>
  <c r="C9" i="3" s="1"/>
  <c r="C38" i="13" l="1"/>
  <c r="D38" i="13" s="1"/>
  <c r="D9" i="3"/>
  <c r="C10" i="3" s="1"/>
  <c r="D36" i="11" l="1"/>
  <c r="E36" i="11" s="1"/>
  <c r="D37" i="11" s="1"/>
  <c r="C39" i="13"/>
  <c r="D39" i="13" s="1"/>
  <c r="D10" i="3"/>
  <c r="C11" i="3" s="1"/>
  <c r="E37" i="11" l="1"/>
  <c r="D38" i="11" s="1"/>
  <c r="E38" i="11" s="1"/>
  <c r="D39" i="11" s="1"/>
  <c r="E39" i="11" s="1"/>
  <c r="C40" i="13"/>
  <c r="D40" i="13" s="1"/>
  <c r="D11" i="3"/>
  <c r="C12" i="3" s="1"/>
  <c r="C41" i="13" l="1"/>
  <c r="D41" i="13" s="1"/>
  <c r="D40" i="11"/>
  <c r="E40" i="11" s="1"/>
  <c r="D12" i="3"/>
  <c r="C13" i="3" s="1"/>
  <c r="C42" i="13" l="1"/>
  <c r="D42" i="13" s="1"/>
  <c r="D41" i="11"/>
  <c r="E41" i="11" s="1"/>
  <c r="D13" i="3"/>
  <c r="C14" i="3" s="1"/>
  <c r="C43" i="13" l="1"/>
  <c r="D43" i="13" s="1"/>
  <c r="D42" i="11"/>
  <c r="E42" i="11" s="1"/>
  <c r="D14" i="3"/>
  <c r="C15" i="3" s="1"/>
  <c r="C44" i="13" l="1"/>
  <c r="D44" i="13" s="1"/>
  <c r="D43" i="11"/>
  <c r="E43" i="11" s="1"/>
  <c r="D44" i="11" s="1"/>
  <c r="E44" i="11" s="1"/>
  <c r="D45" i="11" s="1"/>
  <c r="D15" i="3"/>
  <c r="C16" i="3" s="1"/>
  <c r="E45" i="11" l="1"/>
  <c r="C45" i="13"/>
  <c r="D45" i="13" s="1"/>
  <c r="D16" i="3"/>
  <c r="C17" i="3" s="1"/>
  <c r="C46" i="13" l="1"/>
  <c r="D46" i="13" s="1"/>
  <c r="D17" i="3"/>
  <c r="C18" i="3" s="1"/>
  <c r="D46" i="11" l="1"/>
  <c r="C47" i="13"/>
  <c r="D47" i="13" s="1"/>
  <c r="D18" i="3"/>
  <c r="C19" i="3" s="1"/>
  <c r="E46" i="11" l="1"/>
  <c r="D47" i="11" s="1"/>
  <c r="C48" i="13"/>
  <c r="D48" i="13" s="1"/>
  <c r="D19" i="3"/>
  <c r="C20" i="3" s="1"/>
  <c r="D20" i="3" s="1"/>
  <c r="C21" i="3" s="1"/>
  <c r="D21" i="3" s="1"/>
  <c r="E47" i="11" l="1"/>
  <c r="D48" i="11" s="1"/>
  <c r="E48" i="11" s="1"/>
  <c r="D49" i="11" s="1"/>
  <c r="E49" i="11" s="1"/>
  <c r="D50" i="11" s="1"/>
  <c r="E50" i="11" s="1"/>
  <c r="C49" i="13"/>
  <c r="D49" i="13" s="1"/>
  <c r="C22" i="3"/>
  <c r="D22" i="3" s="1"/>
  <c r="C50" i="13" l="1"/>
  <c r="D50" i="13" s="1"/>
  <c r="C23" i="3"/>
  <c r="D23" i="3" s="1"/>
  <c r="C51" i="13" l="1"/>
  <c r="D51" i="13" s="1"/>
  <c r="C24" i="3"/>
  <c r="D24" i="3" s="1"/>
  <c r="C25" i="3" s="1"/>
  <c r="D25" i="3" s="1"/>
  <c r="C26" i="3" s="1"/>
  <c r="D26" i="3" s="1"/>
  <c r="C27" i="3" s="1"/>
  <c r="D27" i="3" s="1"/>
  <c r="C28" i="3" s="1"/>
  <c r="C52" i="13" l="1"/>
  <c r="D52" i="13" s="1"/>
  <c r="D28" i="3"/>
  <c r="C53" i="13" l="1"/>
  <c r="D53" i="13" s="1"/>
  <c r="C29" i="3"/>
  <c r="D29" i="3" s="1"/>
  <c r="C54" i="13" l="1"/>
  <c r="D54" i="13" s="1"/>
  <c r="C30" i="3"/>
  <c r="D30" i="3" s="1"/>
  <c r="C55" i="13" l="1"/>
  <c r="D55" i="13" s="1"/>
  <c r="C31" i="3"/>
  <c r="D31" i="3" s="1"/>
  <c r="C56" i="13" l="1"/>
  <c r="D56" i="13" s="1"/>
  <c r="C32" i="3"/>
  <c r="D32" i="3" s="1"/>
  <c r="C57" i="13" l="1"/>
  <c r="D57" i="13" s="1"/>
  <c r="C33" i="3"/>
  <c r="D33" i="3" s="1"/>
  <c r="C58" i="13" l="1"/>
  <c r="D58" i="13" s="1"/>
  <c r="C34" i="3"/>
  <c r="D34" i="3" s="1"/>
  <c r="C59" i="13" l="1"/>
  <c r="D59" i="13" s="1"/>
  <c r="C35" i="3"/>
  <c r="D35" i="3" s="1"/>
  <c r="C60" i="13" l="1"/>
  <c r="D60" i="13" s="1"/>
  <c r="C36" i="3"/>
  <c r="D36" i="3" s="1"/>
  <c r="C61" i="13" l="1"/>
  <c r="D61" i="13" s="1"/>
  <c r="C37" i="3"/>
  <c r="D37" i="3" s="1"/>
  <c r="C62" i="13" l="1"/>
  <c r="D62" i="13" s="1"/>
  <c r="C38" i="3"/>
  <c r="D38" i="3" s="1"/>
  <c r="C63" i="13" l="1"/>
  <c r="D63" i="13" s="1"/>
  <c r="C39" i="3"/>
  <c r="D39" i="3" s="1"/>
  <c r="C40" i="3" s="1"/>
  <c r="D40" i="3" s="1"/>
  <c r="C41" i="3" s="1"/>
  <c r="D41" i="3" s="1"/>
  <c r="C64" i="13" l="1"/>
  <c r="D64" i="13" s="1"/>
  <c r="C42" i="3"/>
  <c r="D42" i="3" s="1"/>
  <c r="C65" i="13" l="1"/>
  <c r="D65" i="13" s="1"/>
  <c r="C174" i="3"/>
  <c r="D174" i="3" s="1"/>
  <c r="C175" i="3" s="1"/>
  <c r="D175" i="3" s="1"/>
  <c r="C176" i="3" s="1"/>
  <c r="D176" i="3" s="1"/>
  <c r="C177" i="3" s="1"/>
  <c r="D177" i="3" s="1"/>
  <c r="C178" i="3" s="1"/>
  <c r="D178" i="3" s="1"/>
  <c r="C179" i="3" s="1"/>
  <c r="D179" i="3" s="1"/>
  <c r="C180" i="3" s="1"/>
  <c r="D180" i="3" s="1"/>
  <c r="C181" i="3" s="1"/>
  <c r="D181" i="3" s="1"/>
  <c r="C182" i="3" s="1"/>
  <c r="D182" i="3" s="1"/>
  <c r="C183" i="3" s="1"/>
  <c r="D183" i="3" s="1"/>
  <c r="C184" i="3" s="1"/>
  <c r="D184" i="3" s="1"/>
  <c r="C185" i="3" s="1"/>
  <c r="D185" i="3" s="1"/>
  <c r="C186" i="3" s="1"/>
  <c r="D186" i="3" s="1"/>
  <c r="C187" i="3" s="1"/>
  <c r="D187" i="3" s="1"/>
  <c r="C188" i="3" s="1"/>
  <c r="D188" i="3" s="1"/>
  <c r="C189" i="3" s="1"/>
  <c r="D189" i="3" s="1"/>
  <c r="C190" i="3" s="1"/>
  <c r="D190" i="3" s="1"/>
  <c r="C191" i="3" s="1"/>
  <c r="D191" i="3" s="1"/>
  <c r="C192" i="3" s="1"/>
  <c r="D192" i="3" s="1"/>
  <c r="C193" i="3" s="1"/>
  <c r="D193" i="3" s="1"/>
  <c r="C194" i="3" s="1"/>
  <c r="D194" i="3" s="1"/>
  <c r="C195" i="3" s="1"/>
  <c r="D195" i="3" s="1"/>
  <c r="C196" i="3" s="1"/>
  <c r="D196" i="3" s="1"/>
  <c r="C197" i="3" s="1"/>
  <c r="D197" i="3" s="1"/>
  <c r="C198" i="3" s="1"/>
  <c r="D198" i="3" s="1"/>
  <c r="C199" i="3" s="1"/>
  <c r="D199" i="3" s="1"/>
  <c r="C200" i="3" s="1"/>
  <c r="D200" i="3" s="1"/>
  <c r="C201" i="3" s="1"/>
  <c r="D201" i="3" s="1"/>
  <c r="C202" i="3" s="1"/>
  <c r="D202" i="3" s="1"/>
  <c r="C203" i="3" s="1"/>
  <c r="D203" i="3" s="1"/>
  <c r="C204" i="3" s="1"/>
  <c r="D204" i="3" s="1"/>
  <c r="C205" i="3" s="1"/>
  <c r="D205" i="3" s="1"/>
  <c r="C206" i="3" s="1"/>
  <c r="D206" i="3" s="1"/>
  <c r="C207" i="3" s="1"/>
  <c r="D207" i="3" s="1"/>
  <c r="C66" i="13" l="1"/>
  <c r="D66" i="13" s="1"/>
  <c r="C67" i="13" l="1"/>
  <c r="D67" i="13" s="1"/>
  <c r="C68" i="13" l="1"/>
  <c r="D68" i="13" s="1"/>
  <c r="C69" i="13" l="1"/>
  <c r="D69" i="13" s="1"/>
  <c r="C70" i="13" l="1"/>
  <c r="D70" i="13" s="1"/>
  <c r="C71" i="13" l="1"/>
  <c r="D71" i="13" s="1"/>
  <c r="C72" i="13" l="1"/>
  <c r="D72" i="13" s="1"/>
  <c r="C73" i="13" l="1"/>
  <c r="D73" i="13" s="1"/>
  <c r="C74" i="13" l="1"/>
  <c r="D74" i="13" s="1"/>
  <c r="C75" i="13" l="1"/>
  <c r="D75" i="13" s="1"/>
  <c r="C76" i="13" l="1"/>
  <c r="D76" i="13" s="1"/>
  <c r="C77" i="13" l="1"/>
  <c r="D77" i="13" s="1"/>
  <c r="C78" i="13" l="1"/>
  <c r="D78" i="13" s="1"/>
  <c r="C79" i="13" l="1"/>
  <c r="D79" i="13" s="1"/>
  <c r="C80" i="13" l="1"/>
  <c r="D80" i="13" s="1"/>
  <c r="C81" i="13" l="1"/>
  <c r="D81" i="13" s="1"/>
  <c r="C82" i="13" s="1"/>
  <c r="D82" i="13" s="1"/>
  <c r="C83" i="13" l="1"/>
  <c r="D83" i="13" s="1"/>
  <c r="C84" i="13" l="1"/>
  <c r="D84" i="13" s="1"/>
  <c r="C85" i="13" l="1"/>
  <c r="D85" i="13" s="1"/>
  <c r="C86" i="13" l="1"/>
  <c r="D86" i="13" s="1"/>
  <c r="C87" i="13" l="1"/>
  <c r="D87" i="13" s="1"/>
  <c r="C88" i="13" l="1"/>
  <c r="D88" i="13" s="1"/>
  <c r="C89" i="13" l="1"/>
  <c r="D89" i="13" s="1"/>
  <c r="C90" i="13" l="1"/>
  <c r="D90" i="13" s="1"/>
  <c r="C91" i="13" l="1"/>
  <c r="D91" i="13" l="1"/>
  <c r="C92" i="13" s="1"/>
  <c r="D92" i="13" l="1"/>
  <c r="C93" i="13" s="1"/>
  <c r="D93" i="13" l="1"/>
  <c r="C94" i="13" s="1"/>
  <c r="D94" i="13" l="1"/>
  <c r="C95" i="13" s="1"/>
  <c r="D95" i="13" l="1"/>
  <c r="C96" i="13" s="1"/>
  <c r="D96" i="13" l="1"/>
  <c r="C97" i="13" s="1"/>
  <c r="D97" i="13" s="1"/>
  <c r="C98" i="13" s="1"/>
  <c r="D98" i="13" s="1"/>
  <c r="C99" i="13" s="1"/>
  <c r="D99" i="13" s="1"/>
  <c r="C100" i="13" s="1"/>
  <c r="D100" i="13" s="1"/>
  <c r="C101" i="13" l="1"/>
  <c r="D101" i="13" s="1"/>
  <c r="C102" i="13" l="1"/>
  <c r="D102" i="13" l="1"/>
  <c r="C103" i="13" s="1"/>
  <c r="D103" i="13" l="1"/>
  <c r="C104" i="13" s="1"/>
  <c r="D104" i="13" l="1"/>
  <c r="C105" i="13" s="1"/>
  <c r="D105" i="13" s="1"/>
  <c r="C106" i="13" s="1"/>
  <c r="D106" i="13" s="1"/>
  <c r="C107" i="13" s="1"/>
  <c r="D107" i="13" s="1"/>
  <c r="C108" i="13" s="1"/>
  <c r="D108" i="13" s="1"/>
  <c r="C109" i="13" l="1"/>
  <c r="D109" i="13" s="1"/>
  <c r="C110" i="13" l="1"/>
  <c r="D110" i="13" s="1"/>
  <c r="C111" i="13" l="1"/>
  <c r="D111" i="13" s="1"/>
  <c r="C112" i="13" l="1"/>
  <c r="D112" i="13" s="1"/>
  <c r="C113" i="13" l="1"/>
  <c r="D113" i="13" s="1"/>
  <c r="C114" i="13" l="1"/>
  <c r="D114" i="13" s="1"/>
  <c r="C115" i="13" l="1"/>
  <c r="D115" i="13" s="1"/>
  <c r="C116" i="13" l="1"/>
  <c r="D116" i="13" s="1"/>
  <c r="C117" i="13" l="1"/>
  <c r="D117" i="13" s="1"/>
  <c r="C118" i="13" l="1"/>
  <c r="D118" i="13" s="1"/>
  <c r="C119" i="13" l="1"/>
  <c r="D119" i="13" s="1"/>
  <c r="C120" i="13" l="1"/>
  <c r="D120" i="13" l="1"/>
  <c r="C121" i="13" s="1"/>
  <c r="D121" i="13" l="1"/>
  <c r="C122" i="13" s="1"/>
  <c r="D122" i="13" l="1"/>
  <c r="C123" i="13" s="1"/>
  <c r="D123" i="13" l="1"/>
  <c r="C124" i="13" s="1"/>
  <c r="D124" i="13" s="1"/>
  <c r="C125" i="13" s="1"/>
  <c r="D125" i="13" s="1"/>
  <c r="C126" i="13" s="1"/>
  <c r="D126" i="13" s="1"/>
  <c r="C127" i="13" s="1"/>
  <c r="D127" i="13" s="1"/>
  <c r="C128" i="13" s="1"/>
  <c r="D128" i="13" s="1"/>
  <c r="C129" i="13" l="1"/>
  <c r="D129" i="13" l="1"/>
  <c r="C130" i="13" s="1"/>
  <c r="D130" i="13" l="1"/>
  <c r="C131" i="13" s="1"/>
  <c r="D131" i="13" l="1"/>
  <c r="C132" i="13" s="1"/>
  <c r="D132" i="13" s="1"/>
  <c r="C133" i="13" s="1"/>
  <c r="D133" i="13" s="1"/>
  <c r="C134" i="13" s="1"/>
  <c r="D134" i="13" s="1"/>
  <c r="C135" i="13" s="1"/>
  <c r="D135" i="13" s="1"/>
  <c r="C136" i="13" l="1"/>
  <c r="D136" i="13" s="1"/>
  <c r="C137" i="13" l="1"/>
  <c r="D137" i="13" s="1"/>
  <c r="C138" i="13" l="1"/>
  <c r="D138" i="13" s="1"/>
  <c r="C139" i="13" l="1"/>
  <c r="D139" i="13" s="1"/>
</calcChain>
</file>

<file path=xl/sharedStrings.xml><?xml version="1.0" encoding="utf-8"?>
<sst xmlns="http://schemas.openxmlformats.org/spreadsheetml/2006/main" count="1432" uniqueCount="797">
  <si>
    <t>correction coquille</t>
  </si>
  <si>
    <t>fichier (recueil) ajouté/supprimé</t>
  </si>
  <si>
    <t>modifications dans un fichier déjà existant</t>
  </si>
  <si>
    <t>DGF / OQN</t>
  </si>
  <si>
    <t>Libellé des variables</t>
  </si>
  <si>
    <t>Commentaire</t>
  </si>
  <si>
    <t>Index de liaison</t>
  </si>
  <si>
    <t>Extension ".rpsa"</t>
  </si>
  <si>
    <t>Libellé</t>
  </si>
  <si>
    <t>Taille</t>
  </si>
  <si>
    <t>Début</t>
  </si>
  <si>
    <t>Fin</t>
  </si>
  <si>
    <t>Numéro FINESS e-PMSI</t>
  </si>
  <si>
    <t>N° format</t>
  </si>
  <si>
    <r>
      <rPr>
        <b/>
        <strike/>
        <sz val="8"/>
        <rFont val="Arial"/>
        <family val="2"/>
      </rPr>
      <t>P39</t>
    </r>
    <r>
      <rPr>
        <b/>
        <sz val="8"/>
        <rFont val="Arial"/>
        <family val="2"/>
      </rPr>
      <t xml:space="preserve"> </t>
    </r>
    <r>
      <rPr>
        <b/>
        <sz val="8"/>
        <color rgb="FFFF0000"/>
        <rFont val="Arial"/>
        <family val="2"/>
      </rPr>
      <t>P41</t>
    </r>
  </si>
  <si>
    <t>N° format RIM-P d'origine</t>
  </si>
  <si>
    <t>P12</t>
  </si>
  <si>
    <t>Numéro FINESS géographique</t>
  </si>
  <si>
    <t>Filler</t>
  </si>
  <si>
    <t xml:space="preserve">Délai à la date d'entrée </t>
  </si>
  <si>
    <t xml:space="preserve">délai entre la date d'entrée du séjour et une date fictive (différente pour chaque patient) ; </t>
  </si>
  <si>
    <t>Age en années</t>
  </si>
  <si>
    <t>(1)</t>
  </si>
  <si>
    <t>Age en jours</t>
  </si>
  <si>
    <t xml:space="preserve">(1) </t>
  </si>
  <si>
    <t>Sexe du patient</t>
  </si>
  <si>
    <r>
      <t xml:space="preserve">1=homme ; 2=femme ; </t>
    </r>
    <r>
      <rPr>
        <b/>
        <sz val="8"/>
        <color rgb="FFFF0000"/>
        <rFont val="Arial"/>
        <family val="2"/>
      </rPr>
      <t>3= indéterminé</t>
    </r>
  </si>
  <si>
    <t>Code géographique de résidence</t>
  </si>
  <si>
    <t>Code postal</t>
  </si>
  <si>
    <t>Forme d'activité</t>
  </si>
  <si>
    <r>
      <t xml:space="preserve"> 01, 02, 03, 04 ,06, 07, 20,21,23,</t>
    </r>
    <r>
      <rPr>
        <b/>
        <sz val="8"/>
        <rFont val="Arial"/>
        <family val="2"/>
      </rPr>
      <t xml:space="preserve"> </t>
    </r>
    <r>
      <rPr>
        <sz val="8"/>
        <rFont val="Arial"/>
        <family val="2"/>
      </rPr>
      <t xml:space="preserve">01D, 01S, 20S, 23S, 01P et 20P </t>
    </r>
  </si>
  <si>
    <t>Numéro séquentiel de séjour</t>
  </si>
  <si>
    <t>Mode d'entrée de séjour</t>
  </si>
  <si>
    <t xml:space="preserve">nomenclature 'codes mouvements' :http://www.atih.sante.fr/codes-mouvements </t>
  </si>
  <si>
    <t>Provenance</t>
  </si>
  <si>
    <t>Mode de sortie de séjour</t>
  </si>
  <si>
    <t>nomenclature 'codes mouvements' : http://www.atih.sante.fr/codes-mouvements</t>
  </si>
  <si>
    <t>Destination</t>
  </si>
  <si>
    <t>N°de secteur ou de dispositif intersectoriel</t>
  </si>
  <si>
    <t>Mode légal de soins</t>
  </si>
  <si>
    <t>Arrêt du recueil de l'indicateur de séquence. Remplacé par un filler (que des blancs)</t>
  </si>
  <si>
    <t>Numéro séquentiel de séquence au sein du séjour</t>
  </si>
  <si>
    <t>Délai entre la date de début de la séquence et la date d'entrée du séjour</t>
  </si>
  <si>
    <t>Indicateur de première séquence du séjour</t>
  </si>
  <si>
    <t>1 : oui ; 2 : non </t>
  </si>
  <si>
    <t>Indicateur de dernière séquence du séjour</t>
  </si>
  <si>
    <t>Mois de la date de fin de séquence</t>
  </si>
  <si>
    <t>Année de la date de fin de séquence</t>
  </si>
  <si>
    <t>Nombre de jours couverts par la séquence</t>
  </si>
  <si>
    <t>Nombre de jours de présence</t>
  </si>
  <si>
    <t>Nombre de demi-journées de présence</t>
  </si>
  <si>
    <t>Nombre de jours d'isolement thérapeutique</t>
  </si>
  <si>
    <t>Score dépendance habillage (AVQ)</t>
  </si>
  <si>
    <t>Score dépendance déplacement/Locomotion (AVQ)</t>
  </si>
  <si>
    <t>Score dépendance alimentation (AVQ)</t>
  </si>
  <si>
    <t>Score dépendance continence (AVQ)</t>
  </si>
  <si>
    <t>Score dépendance comportement (AVQ)</t>
  </si>
  <si>
    <t>Score dépendance communication (AVQ)</t>
  </si>
  <si>
    <t>Indicateur d'accompagnement thérapeutique en milieu scolaire</t>
  </si>
  <si>
    <t>Indicateur d'anomalie</t>
  </si>
  <si>
    <t>0: pas de non-conformité, 2; non-conformité; 3: non-conformité prioritaire</t>
  </si>
  <si>
    <t>Indicateur FINESS géographique sans autorisation</t>
  </si>
  <si>
    <t>défaut: blanc; 1: sans autorisation</t>
  </si>
  <si>
    <t>N° séquentiel UM</t>
  </si>
  <si>
    <t>Type de génération automatique du RPSA</t>
  </si>
  <si>
    <t>0 : pas de génération automatique ; 2 : médecin salariés</t>
  </si>
  <si>
    <t>Diagnostic principal ou motif de prise en charge principale</t>
  </si>
  <si>
    <t>CIM 10 + extensions</t>
  </si>
  <si>
    <t>Nombre de diagnostics et facteurs associés</t>
  </si>
  <si>
    <t>Nombre d'actes CCAM</t>
  </si>
  <si>
    <t>Diagnostic ou facteur associé 1</t>
  </si>
  <si>
    <t>….</t>
  </si>
  <si>
    <t xml:space="preserve"> </t>
  </si>
  <si>
    <t>Diagnostic ou facteur associé n</t>
  </si>
  <si>
    <t>188+n*6</t>
  </si>
  <si>
    <t>148+n*6</t>
  </si>
  <si>
    <t>Acte CCAM n° 1</t>
  </si>
  <si>
    <t>Délai depuis l'entrée du séjour</t>
  </si>
  <si>
    <t>Code CCAM</t>
  </si>
  <si>
    <t>NA/NA</t>
  </si>
  <si>
    <t>Extension PMSI</t>
  </si>
  <si>
    <t>Code de la phase</t>
  </si>
  <si>
    <t>CCAM</t>
  </si>
  <si>
    <t>Code de l'activité</t>
  </si>
  <si>
    <t>Extension documentaire</t>
  </si>
  <si>
    <t>Nombre de réalisations</t>
  </si>
  <si>
    <t>…</t>
  </si>
  <si>
    <t>Acte CCAM n° n</t>
  </si>
  <si>
    <t>(1) Détail des valeurs pour certaines variables:</t>
  </si>
  <si>
    <t>Variable</t>
  </si>
  <si>
    <t>Valeur</t>
  </si>
  <si>
    <t>Commentaires</t>
  </si>
  <si>
    <t xml:space="preserve"> - si date d'entrée dans la séquence vide</t>
  </si>
  <si>
    <t>blanc</t>
  </si>
  <si>
    <t xml:space="preserve">Couplée à l'erreur 18.0 </t>
  </si>
  <si>
    <t xml:space="preserve"> - si date d'entrée dans la séquence postérieure à la date de fin de séquence</t>
  </si>
  <si>
    <t xml:space="preserve">Couplée à l'erreur 106.2 </t>
  </si>
  <si>
    <t xml:space="preserve"> - si date de fin de séquence vide</t>
  </si>
  <si>
    <t>N/A</t>
  </si>
  <si>
    <t>pas de RPSA</t>
  </si>
  <si>
    <t xml:space="preserve"> - si date d'entrée du séjour vide</t>
  </si>
  <si>
    <t>Couplée à l'erreur 10,0</t>
  </si>
  <si>
    <t xml:space="preserve"> - si date de début de séquence vide</t>
  </si>
  <si>
    <t>Couplée à l'erreur 18,0</t>
  </si>
  <si>
    <t xml:space="preserve"> - si date d'entrée du séjour postérieure à la date de début de séquence</t>
  </si>
  <si>
    <t>Couplée à l'erreur 102,2</t>
  </si>
  <si>
    <t>Age en année/ Age en jours</t>
  </si>
  <si>
    <t>- si date d'entrée de la séquence vide</t>
  </si>
  <si>
    <t>- si date de naissance vide</t>
  </si>
  <si>
    <t>Couplée à l'erreur 5,0</t>
  </si>
  <si>
    <t xml:space="preserve">- si la date d’entrée de la séquence antérieure à la date de naissance </t>
  </si>
  <si>
    <t>Couplée à l'erreur 10,2</t>
  </si>
  <si>
    <t>Identifiant de séjour</t>
  </si>
  <si>
    <t>- si date d'entrée du séjour vide</t>
  </si>
  <si>
    <t xml:space="preserve">Couplée à l'erreur 10.0 </t>
  </si>
  <si>
    <t>- si date d'entrée du séjour &lt; 1940</t>
  </si>
  <si>
    <t>XXXXX</t>
  </si>
  <si>
    <r>
      <t xml:space="preserve">1=homme ; 2=femme ; </t>
    </r>
    <r>
      <rPr>
        <b/>
        <sz val="8"/>
        <color rgb="FFFF0000"/>
        <rFont val="Arial"/>
        <family val="2"/>
      </rPr>
      <t>3 =indéterminé</t>
    </r>
  </si>
  <si>
    <t>Extension ".r3a"</t>
  </si>
  <si>
    <r>
      <rPr>
        <b/>
        <strike/>
        <sz val="8"/>
        <rFont val="Arial"/>
        <family val="2"/>
      </rPr>
      <t>P40</t>
    </r>
    <r>
      <rPr>
        <b/>
        <sz val="8"/>
        <color rgb="FFFF0000"/>
        <rFont val="Arial"/>
        <family val="2"/>
      </rPr>
      <t xml:space="preserve"> P42</t>
    </r>
  </si>
  <si>
    <t>N° format RIM d'origine</t>
  </si>
  <si>
    <t>P14</t>
  </si>
  <si>
    <t>Délai à la date de l'acte</t>
  </si>
  <si>
    <t xml:space="preserve">délai entre la date  de l'acte et une date fictive (différente pour chaque patient) ; </t>
  </si>
  <si>
    <t>Age du patient en années</t>
  </si>
  <si>
    <t xml:space="preserve">(1) en nombre d'années révolues </t>
  </si>
  <si>
    <t xml:space="preserve">Age du patient en jours </t>
  </si>
  <si>
    <t>(1) en nombre de jours (date de réalisation de l'act - date de naissance)</t>
  </si>
  <si>
    <t xml:space="preserve">30, 31, 32,31S, 32S, 31P </t>
  </si>
  <si>
    <t>N° d'ordre</t>
  </si>
  <si>
    <t>Date de l'acte</t>
  </si>
  <si>
    <t>JJMMAAAA</t>
  </si>
  <si>
    <t>Nature de l’acte</t>
  </si>
  <si>
    <t>E,D,G,A,R, X, GP, EF, EA</t>
  </si>
  <si>
    <t>Lieu de l’acte</t>
  </si>
  <si>
    <t>L01 à L13, L14 et LNA *</t>
  </si>
  <si>
    <t>Modalité de réalisation de l'acte</t>
  </si>
  <si>
    <r>
      <t>A : Audio (Téléphone notamment…)
V : Vidéo
P : Présentiel ,</t>
    </r>
    <r>
      <rPr>
        <sz val="8"/>
        <rFont val="Arial"/>
        <family val="2"/>
      </rPr>
      <t xml:space="preserve"> M : Mixte C: Courrier</t>
    </r>
  </si>
  <si>
    <t>Catégorie professionnelle de l’intervenant</t>
  </si>
  <si>
    <r>
      <t xml:space="preserve">M,I,P,A,R,E,S,X,Y, </t>
    </r>
    <r>
      <rPr>
        <b/>
        <sz val="8"/>
        <color rgb="FFFF0000"/>
        <rFont val="Arial"/>
        <family val="2"/>
      </rPr>
      <t>V</t>
    </r>
  </si>
  <si>
    <t>Nombre d’intervenants</t>
  </si>
  <si>
    <t>Indicateur d’activité libérale</t>
  </si>
  <si>
    <t>L si oui</t>
  </si>
  <si>
    <t>CIM 10 + extensions (*)</t>
  </si>
  <si>
    <t>Diagnostics et facteurs associés</t>
  </si>
  <si>
    <t>166 + n*6</t>
  </si>
  <si>
    <t>171 + n*6</t>
  </si>
  <si>
    <t>- si date de l'acte vide</t>
  </si>
  <si>
    <t>Couplée à l'erreur 11,0</t>
  </si>
  <si>
    <t>- si date de l'acte antérieur à la date de naissance</t>
  </si>
  <si>
    <t xml:space="preserve">Couplée à l'erreur 11.0 </t>
  </si>
  <si>
    <t>- si date de l'acte &lt; 1940</t>
  </si>
  <si>
    <t>Extention *.isoconta</t>
  </si>
  <si>
    <t xml:space="preserve">Taille </t>
  </si>
  <si>
    <t>N° de format</t>
  </si>
  <si>
    <r>
      <t xml:space="preserve">13 </t>
    </r>
    <r>
      <rPr>
        <b/>
        <sz val="8"/>
        <color rgb="FFFF0000"/>
        <rFont val="Arial"/>
        <family val="2"/>
      </rPr>
      <t xml:space="preserve">21 </t>
    </r>
  </si>
  <si>
    <t>Année période de transmission</t>
  </si>
  <si>
    <t>AAAA</t>
  </si>
  <si>
    <t>Mois période de transmission</t>
  </si>
  <si>
    <t>MM</t>
  </si>
  <si>
    <r>
      <rPr>
        <b/>
        <sz val="8"/>
        <color rgb="FFFF0000"/>
        <rFont val="Arial"/>
      </rPr>
      <t xml:space="preserve">Année début de séquence  </t>
    </r>
    <r>
      <rPr>
        <b/>
        <strike/>
        <sz val="8"/>
        <color rgb="FFFF0000"/>
        <rFont val="Arial"/>
      </rPr>
      <t>mesure</t>
    </r>
  </si>
  <si>
    <r>
      <rPr>
        <b/>
        <sz val="8"/>
        <color rgb="FFFF0000"/>
        <rFont val="Arial"/>
      </rPr>
      <t xml:space="preserve">Mois début de séquence </t>
    </r>
    <r>
      <rPr>
        <b/>
        <strike/>
        <sz val="8"/>
        <color rgb="FFFF0000"/>
        <rFont val="Arial"/>
      </rPr>
      <t>mesure</t>
    </r>
  </si>
  <si>
    <r>
      <t xml:space="preserve">Année fin de séquence </t>
    </r>
    <r>
      <rPr>
        <b/>
        <strike/>
        <sz val="8"/>
        <color rgb="FFFF0000"/>
        <rFont val="Arial"/>
        <family val="2"/>
      </rPr>
      <t>mesure</t>
    </r>
  </si>
  <si>
    <r>
      <t xml:space="preserve">Mois fin de séquence </t>
    </r>
    <r>
      <rPr>
        <b/>
        <strike/>
        <sz val="8"/>
        <color rgb="FFFF0000"/>
        <rFont val="Arial"/>
        <family val="2"/>
      </rPr>
      <t>mesure</t>
    </r>
  </si>
  <si>
    <r>
      <rPr>
        <strike/>
        <sz val="8"/>
        <rFont val="Arial"/>
        <family val="2"/>
      </rPr>
      <t xml:space="preserve"> </t>
    </r>
    <r>
      <rPr>
        <sz val="8"/>
        <rFont val="Arial"/>
        <family val="2"/>
      </rPr>
      <t>Numéro séquentiel de séjour</t>
    </r>
  </si>
  <si>
    <t>N° sequentiel de séquence du RPSA</t>
  </si>
  <si>
    <t>correspond au n° de séquence incluant la date de fin de mesure de la Séquence d’isolement ou de contention</t>
  </si>
  <si>
    <t>Type de contention/ isolement</t>
  </si>
  <si>
    <t>de A à E</t>
  </si>
  <si>
    <r>
      <t xml:space="preserve">N° séquentiel de la séquence </t>
    </r>
    <r>
      <rPr>
        <b/>
        <strike/>
        <sz val="8"/>
        <color rgb="FFFF0000"/>
        <rFont val="Arial"/>
        <family val="2"/>
      </rPr>
      <t>mesure</t>
    </r>
  </si>
  <si>
    <t>trié par ordre de délai pour un même séjour</t>
  </si>
  <si>
    <r>
      <t xml:space="preserve">Identifiant de la séquence </t>
    </r>
    <r>
      <rPr>
        <b/>
        <strike/>
        <sz val="8"/>
        <color rgb="FFFF0000"/>
        <rFont val="Arial"/>
        <family val="2"/>
      </rPr>
      <t>mesure</t>
    </r>
  </si>
  <si>
    <t xml:space="preserve">repère temporel calculé à partir de la date et l'heure de début de la séquence </t>
  </si>
  <si>
    <r>
      <t xml:space="preserve">Indicateur de séquence </t>
    </r>
    <r>
      <rPr>
        <b/>
        <strike/>
        <sz val="8"/>
        <color rgb="FFFF0000"/>
        <rFont val="Arial"/>
        <family val="2"/>
      </rPr>
      <t xml:space="preserve">mesure </t>
    </r>
  </si>
  <si>
    <t xml:space="preserve">1,2,3 ou 4 (*) </t>
  </si>
  <si>
    <r>
      <t xml:space="preserve">Durée de la séquence </t>
    </r>
    <r>
      <rPr>
        <b/>
        <strike/>
        <sz val="8"/>
        <color rgb="FFFF0000"/>
        <rFont val="Arial"/>
        <family val="2"/>
      </rPr>
      <t>mesure</t>
    </r>
  </si>
  <si>
    <t>en min</t>
  </si>
  <si>
    <r>
      <t xml:space="preserve">N° séquentiel de la mesure </t>
    </r>
    <r>
      <rPr>
        <b/>
        <strike/>
        <sz val="8"/>
        <color rgb="FFFF0000"/>
        <rFont val="Arial"/>
        <family val="2"/>
      </rPr>
      <t>période</t>
    </r>
  </si>
  <si>
    <r>
      <t xml:space="preserve">Type de la mesure </t>
    </r>
    <r>
      <rPr>
        <b/>
        <strike/>
        <sz val="8"/>
        <color rgb="FFFF0000"/>
        <rFont val="Arial"/>
        <family val="2"/>
      </rPr>
      <t>période</t>
    </r>
  </si>
  <si>
    <r>
      <t xml:space="preserve">1 : Isolement
2 : Contention
</t>
    </r>
    <r>
      <rPr>
        <b/>
        <sz val="8"/>
        <color rgb="FFFF0000"/>
        <rFont val="Arial"/>
        <family val="2"/>
      </rPr>
      <t>3 :  Non concerné (correspond aux séquences de 
contention de type « E »)</t>
    </r>
    <r>
      <rPr>
        <sz val="8"/>
        <color indexed="8"/>
        <rFont val="Arial"/>
        <family val="2"/>
      </rPr>
      <t xml:space="preserve">. </t>
    </r>
  </si>
  <si>
    <r>
      <t xml:space="preserve">Identifiant de la mesure </t>
    </r>
    <r>
      <rPr>
        <b/>
        <strike/>
        <sz val="8"/>
        <color rgb="FFFF0000"/>
        <rFont val="Arial"/>
        <family val="2"/>
      </rPr>
      <t>période</t>
    </r>
  </si>
  <si>
    <t xml:space="preserve">repère temporel calculé à partir de la date et l'heure de début de la mesure </t>
  </si>
  <si>
    <r>
      <t xml:space="preserve">Durée de mesure </t>
    </r>
    <r>
      <rPr>
        <b/>
        <strike/>
        <sz val="8"/>
        <color rgb="FFFF0000"/>
        <rFont val="Arial"/>
        <family val="2"/>
      </rPr>
      <t>période</t>
    </r>
  </si>
  <si>
    <t>Motif : Violence ou Heteoagressivite</t>
  </si>
  <si>
    <t>0 : Non ; 
1 : Menace ou Imminence ; 
2 : Passage à l’acte ; 
8 : Autres</t>
  </si>
  <si>
    <t>Motif : Suicide ou TS</t>
  </si>
  <si>
    <t>0 : Non ; 
1 : Menaces suicidaires persistantes et réitérés ; 
2 : Passage à l’acte suicidaire depuis son admission  
8 : Autres</t>
  </si>
  <si>
    <t>Motif : Autoagressivité hors suicide</t>
  </si>
  <si>
    <t>0 : Non ; 
1 : Auto-mutilation ;
8 : Autres</t>
  </si>
  <si>
    <t>Motif : Etat d agitation non dirigée</t>
  </si>
  <si>
    <t>0 : non ; 1 : oui</t>
  </si>
  <si>
    <t>Motif : Autres</t>
  </si>
  <si>
    <t>0 : non; 1 : oui</t>
  </si>
  <si>
    <t>Pathologie chronique : Schizophrénie</t>
  </si>
  <si>
    <t>Pathologie chronique : Épisode maniaque</t>
  </si>
  <si>
    <t>Pathologie chronique : Trouble affectif bipolaire</t>
  </si>
  <si>
    <t xml:space="preserve">Pathologie chronique : Épisode dépressif </t>
  </si>
  <si>
    <t>Pathologie chronique : Trouble du Neurodéveloppement</t>
  </si>
  <si>
    <t xml:space="preserve">Pathologie chronique : Troubles Neuro-dégénératifs </t>
  </si>
  <si>
    <t xml:space="preserve">Pathologie chronique : Troubles déficitaires </t>
  </si>
  <si>
    <t>Pathologie chronique : Autres</t>
  </si>
  <si>
    <t>Trouble spécifique de la personnalité</t>
  </si>
  <si>
    <t>0 : Non ;
1 : Personnalité dyssociale F60.2 ;
2 : Personnalité émotionnellement labile de type impulsif (F 60.30) ou borderline : F60.31 ;
8 : Autres type de personnalité</t>
  </si>
  <si>
    <t>Prise de substance toxique : Intoxication aigue</t>
  </si>
  <si>
    <t>Prise de substance toxique : Intoxication chronique</t>
  </si>
  <si>
    <t>Patient connu</t>
  </si>
  <si>
    <t xml:space="preserve">0 : Non ;
1 : Oui ; Patient connu de l’équipe soignante qui réalise la mesure car elle le prend en charge habituellement.
2 : Oui ; Patient connu de l’équipe soignante qui réalise la mesure car l’équipe soignante qui le prend en charge habituellement a transmis des éléments d’anamnèse, de façon orale ou écrite
</t>
  </si>
  <si>
    <t>Mode légal de l’hospitalisation au début de la séquence d'isolement ou de contention : 
- A : Soins libres (correspond au code 1 du mode légal de soins des RPS et RAA)
- B : SPDRE : régime d'hospitalisation prévu pour les hospitalisations ordonnées en application de l'article L3213-1 du CSP (correspond aux codes 3, 4 et 6 du mode légal de soins des RPS et RAA)
- C : SPDT (correspond au code 7 du mode légal de soins des RPS et RAA)
- D : SPPI (correspond au code 8 du mode légal de soins des RPS et RAA)</t>
  </si>
  <si>
    <t>N°Format d'origine</t>
  </si>
  <si>
    <t xml:space="preserve">12 ou 19 </t>
  </si>
  <si>
    <t>(*)</t>
  </si>
  <si>
    <r>
      <t xml:space="preserve">Indicateur de </t>
    </r>
    <r>
      <rPr>
        <b/>
        <i/>
        <strike/>
        <sz val="8"/>
        <color rgb="FFFF0000"/>
        <rFont val="Arial"/>
        <family val="2"/>
      </rPr>
      <t>mesure</t>
    </r>
    <r>
      <rPr>
        <b/>
        <i/>
        <sz val="8"/>
        <color rgb="FFFF0000"/>
        <rFont val="Arial"/>
        <family val="2"/>
      </rPr>
      <t xml:space="preserve"> séquence (
Attention pour la Date début et fin de transmission à prendre heure : 23 :59 :59 ou 00 :00 :00)</t>
    </r>
  </si>
  <si>
    <r>
      <rPr>
        <strike/>
        <sz val="8"/>
        <rFont val="Arial"/>
        <family val="2"/>
      </rPr>
      <t xml:space="preserve">Mesure </t>
    </r>
    <r>
      <rPr>
        <b/>
        <sz val="8"/>
        <color rgb="FFFF0000"/>
        <rFont val="Arial"/>
        <family val="2"/>
      </rPr>
      <t>Séquence</t>
    </r>
    <r>
      <rPr>
        <sz val="8"/>
        <rFont val="Arial"/>
        <family val="2"/>
      </rPr>
      <t xml:space="preserve"> ayant début avant période de transmission  et se finissant pendant la période de transmission (Date et heure de début </t>
    </r>
    <r>
      <rPr>
        <b/>
        <sz val="8"/>
        <color rgb="FFFF0000"/>
        <rFont val="Arial"/>
        <family val="2"/>
      </rPr>
      <t>Séquence</t>
    </r>
    <r>
      <rPr>
        <sz val="8"/>
        <rFont val="Arial"/>
        <family val="2"/>
      </rPr>
      <t xml:space="preserve"> </t>
    </r>
    <r>
      <rPr>
        <strike/>
        <sz val="8"/>
        <rFont val="Arial"/>
        <family val="2"/>
      </rPr>
      <t>Mesure</t>
    </r>
    <r>
      <rPr>
        <sz val="8"/>
        <rFont val="Arial"/>
        <family val="2"/>
      </rPr>
      <t xml:space="preserve">  &lt; Date début de transmission et Date et Heure de fin de </t>
    </r>
    <r>
      <rPr>
        <b/>
        <sz val="8"/>
        <color rgb="FFFF0000"/>
        <rFont val="Arial"/>
        <family val="2"/>
      </rPr>
      <t>séquence</t>
    </r>
    <r>
      <rPr>
        <sz val="8"/>
        <rFont val="Arial"/>
        <family val="2"/>
      </rPr>
      <t xml:space="preserve"> </t>
    </r>
    <r>
      <rPr>
        <strike/>
        <sz val="8"/>
        <rFont val="Arial"/>
        <family val="2"/>
      </rPr>
      <t>mesure</t>
    </r>
    <r>
      <rPr>
        <sz val="8"/>
        <rFont val="Arial"/>
        <family val="2"/>
      </rPr>
      <t xml:space="preserve"> &lt;= Date et Heure de fin de transmission)</t>
    </r>
  </si>
  <si>
    <r>
      <t>Mesure</t>
    </r>
    <r>
      <rPr>
        <sz val="8"/>
        <rFont val="Arial"/>
        <family val="2"/>
      </rPr>
      <t xml:space="preserve"> </t>
    </r>
    <r>
      <rPr>
        <b/>
        <sz val="8"/>
        <color rgb="FFFF0000"/>
        <rFont val="Arial"/>
        <family val="2"/>
      </rPr>
      <t>Séquence</t>
    </r>
    <r>
      <rPr>
        <sz val="8"/>
        <rFont val="Arial"/>
        <family val="2"/>
      </rPr>
      <t xml:space="preserve"> ayant début avant la période de transmission et se poursuivant : Date et heure de début </t>
    </r>
    <r>
      <rPr>
        <b/>
        <sz val="8"/>
        <color rgb="FFFF0000"/>
        <rFont val="Arial"/>
        <family val="2"/>
      </rPr>
      <t>Séquence</t>
    </r>
    <r>
      <rPr>
        <sz val="8"/>
        <rFont val="Arial"/>
        <family val="2"/>
      </rPr>
      <t xml:space="preserve">  &lt;  Date début de transmission ET Date et Heure de fin de </t>
    </r>
    <r>
      <rPr>
        <b/>
        <sz val="8"/>
        <color rgb="FFFF0000"/>
        <rFont val="Arial"/>
        <family val="2"/>
      </rPr>
      <t>Séquence</t>
    </r>
    <r>
      <rPr>
        <sz val="8"/>
        <rFont val="Arial"/>
        <family val="2"/>
      </rPr>
      <t xml:space="preserve"> =  vide </t>
    </r>
    <r>
      <rPr>
        <b/>
        <sz val="8"/>
        <color rgb="FFFF0000"/>
        <rFont val="Arial"/>
        <family val="2"/>
      </rPr>
      <t>ou Date et heure de début Séquence  &lt;  Date début de transmission ET Date et Heure de fin de Séquence &gt; Date et heure de Fin de période de transmission</t>
    </r>
  </si>
  <si>
    <r>
      <rPr>
        <strike/>
        <sz val="8"/>
        <rFont val="Arial"/>
        <family val="2"/>
      </rPr>
      <t>Mesure</t>
    </r>
    <r>
      <rPr>
        <sz val="8"/>
        <rFont val="Arial"/>
        <family val="2"/>
      </rPr>
      <t xml:space="preserve"> </t>
    </r>
    <r>
      <rPr>
        <b/>
        <sz val="8"/>
        <color rgb="FFFF0000"/>
        <rFont val="Arial"/>
        <family val="2"/>
      </rPr>
      <t>Séquence</t>
    </r>
    <r>
      <rPr>
        <sz val="8"/>
        <rFont val="Arial"/>
        <family val="2"/>
      </rPr>
      <t xml:space="preserve"> incluse dans la période de transmission ( Date et heure de début </t>
    </r>
    <r>
      <rPr>
        <b/>
        <sz val="8"/>
        <color rgb="FFFF0000"/>
        <rFont val="Arial"/>
        <family val="2"/>
      </rPr>
      <t>Séquence</t>
    </r>
    <r>
      <rPr>
        <sz val="8"/>
        <rFont val="Arial"/>
        <family val="2"/>
      </rPr>
      <t xml:space="preserve"> </t>
    </r>
    <r>
      <rPr>
        <strike/>
        <sz val="8"/>
        <rFont val="Arial"/>
        <family val="2"/>
      </rPr>
      <t>Mesure</t>
    </r>
    <r>
      <rPr>
        <sz val="8"/>
        <rFont val="Arial"/>
        <family val="2"/>
      </rPr>
      <t xml:space="preserve">  &gt;=  Date début de transmission ET Date et Heure de fin de mesure &lt;= date fin de transmission) ; </t>
    </r>
  </si>
  <si>
    <r>
      <rPr>
        <strike/>
        <sz val="8"/>
        <rFont val="Arial"/>
        <family val="2"/>
      </rPr>
      <t xml:space="preserve">Mesure </t>
    </r>
    <r>
      <rPr>
        <b/>
        <sz val="8"/>
        <color rgb="FFFF0000"/>
        <rFont val="Arial"/>
        <family val="2"/>
      </rPr>
      <t>Séquence</t>
    </r>
    <r>
      <rPr>
        <sz val="8"/>
        <rFont val="Arial"/>
        <family val="2"/>
      </rPr>
      <t xml:space="preserve"> ayant débuté  pendant la période de transmission et se poursuivant : Date et heure de début de </t>
    </r>
    <r>
      <rPr>
        <b/>
        <sz val="8"/>
        <color rgb="FFFF0000"/>
        <rFont val="Arial"/>
        <family val="2"/>
      </rPr>
      <t>Séquence</t>
    </r>
    <r>
      <rPr>
        <sz val="8"/>
        <rFont val="Arial"/>
        <family val="2"/>
      </rPr>
      <t xml:space="preserve">  &gt;=  Date début de transmission ET Date et Heure de fin de </t>
    </r>
    <r>
      <rPr>
        <b/>
        <sz val="8"/>
        <color rgb="FFFF0000"/>
        <rFont val="Arial"/>
        <family val="2"/>
      </rPr>
      <t>Séquence</t>
    </r>
    <r>
      <rPr>
        <sz val="8"/>
        <rFont val="Arial"/>
        <family val="2"/>
      </rPr>
      <t xml:space="preserve"> = vide </t>
    </r>
    <r>
      <rPr>
        <b/>
        <sz val="8"/>
        <color rgb="FFFF0000"/>
        <rFont val="Arial"/>
        <family val="2"/>
      </rPr>
      <t>ou Date et heure de début de Séquence Séquence  &gt;=  Date début de Séquence ET Date et Heure de fin de Séquence &gt; Date et heure de Fin de période de transmission</t>
    </r>
  </si>
  <si>
    <t>Extension "*.ctlisocont" (type csv ";")</t>
  </si>
  <si>
    <r>
      <rPr>
        <strike/>
        <sz val="8"/>
        <rFont val="Arial"/>
        <family val="2"/>
      </rPr>
      <t xml:space="preserve"> </t>
    </r>
    <r>
      <rPr>
        <sz val="8"/>
        <rFont val="Arial"/>
        <family val="2"/>
      </rPr>
      <t>Numéro FINESS géographique</t>
    </r>
  </si>
  <si>
    <r>
      <rPr>
        <b/>
        <sz val="8"/>
        <color rgb="FFFF0000"/>
        <rFont val="Arial"/>
      </rPr>
      <t xml:space="preserve">Numéro séquentiel de la séquence d’isolement ou de contention </t>
    </r>
    <r>
      <rPr>
        <b/>
        <strike/>
        <sz val="8"/>
        <color rgb="FFFF0000"/>
        <rFont val="Arial"/>
      </rPr>
      <t xml:space="preserve">mesure </t>
    </r>
  </si>
  <si>
    <t>Nombre d'erreurs (NbErr)</t>
  </si>
  <si>
    <t>Code erreur n° 1 (*))</t>
  </si>
  <si>
    <t>Code erreur n° NbErr</t>
  </si>
  <si>
    <t>(*) code sous forme x.y (sepérateur décimal "point")</t>
  </si>
  <si>
    <t>Extension ".tpartiela"</t>
  </si>
  <si>
    <t>Mois période de transmsission</t>
  </si>
  <si>
    <r>
      <rPr>
        <strike/>
        <sz val="8"/>
        <rFont val="Arial"/>
        <family val="2"/>
      </rPr>
      <t xml:space="preserve"> </t>
    </r>
    <r>
      <rPr>
        <sz val="8"/>
        <rFont val="Arial"/>
        <family val="2"/>
      </rPr>
      <t>Numéro séquentiel de séquence au sein du séjour</t>
    </r>
  </si>
  <si>
    <t>N° séquentiel de venue</t>
  </si>
  <si>
    <t>20 : HdJ
21 : HdN
23 : Atelier thérapeutique</t>
  </si>
  <si>
    <t>Délai par rapport à la date d'entrée du séjour</t>
  </si>
  <si>
    <t>repère temporel calculé à partir de la date de la venue</t>
  </si>
  <si>
    <t>Type de venue</t>
  </si>
  <si>
    <t>Etablissements sous DAF                                                1 : venue d'une journée &gt;  6 heures                                 2 : venue d'une demi-journée &gt; 3 h (1)                    Etablissements QON :                                                       3 : séance de 3 à 4 heures (2)                                      4 : séance de 6 à 8 heures</t>
  </si>
  <si>
    <t>Prestation</t>
  </si>
  <si>
    <t>0 : Prise en charge habituelle, en présentiel.                  1 : PIE (Cette valeur ne sera pas utilisé en période COVID-19)                                                                     2 : PIA (Cette valeur ne sera pas utilisée en période COVID-19)                                                                        3 : Prise en charge aménagée,  en présentiel, incluant un ou plusieurs « Entretien individuel ».                           4 : Prise en charge à distance incluant une ou plusieurs activités de type « Groupe » réalisée(s) par vidéo                                                                                   5 : Prise en charge à distance incluant une ou plusieurs activités de type « Groupe » réalisée(s) par téléphone                                                                              6 : Prise en charge à distance incluant un ou plusieurs « Entretien individuel » réalisé(s) par vidéo                                  7 : Prise en charge à distance incluant un ou plusieurs « Entretien individuel » réalisé(s) par téléphone                                                                                   8 : Prise en charge Autres (sans Entretien, ni Groupe) de type Accompagnement                                                         9 : Prise en charge avec un déplacement (Visite à Domicile ou substitut du domicile, EHPAD, ESMS, etc)</t>
  </si>
  <si>
    <t>Modalité de la venue</t>
  </si>
  <si>
    <t>Valeurs selon la prédominance de la Prise en charge au cours de la venue :  1, 2, 3 ,4, 5 *</t>
  </si>
  <si>
    <t xml:space="preserve">(1) Utiliser de façon dérogatoire cette valeur pour les Prises en charge alternatives dont la durée cumulée sur une journée est  &lt;=3 heures </t>
  </si>
  <si>
    <r>
      <t>(2)</t>
    </r>
    <r>
      <rPr>
        <sz val="8"/>
        <color rgb="FF272727"/>
        <rFont val="Arial"/>
        <family val="2"/>
      </rPr>
      <t xml:space="preserve"> </t>
    </r>
    <r>
      <rPr>
        <sz val="8"/>
        <color rgb="FF000000"/>
        <rFont val="Arial"/>
        <family val="2"/>
      </rPr>
      <t>Utiliser de façon dérogatoire cette valeur pour les Prises en charge alternatives dont la durée cumulée sur une journée est  &lt;=3 heures</t>
    </r>
  </si>
  <si>
    <t>Extension "*.ctltpartiel" (type csv ";")</t>
  </si>
  <si>
    <r>
      <rPr>
        <strike/>
        <sz val="8"/>
        <rFont val="Arial"/>
        <family val="2"/>
      </rPr>
      <t xml:space="preserve"> </t>
    </r>
    <r>
      <rPr>
        <sz val="8"/>
        <rFont val="Arial"/>
        <family val="2"/>
      </rPr>
      <t>Numéro FINESS e-PMSI</t>
    </r>
  </si>
  <si>
    <t>Numéro séquentiel de venue</t>
  </si>
  <si>
    <t>Code erreur n° 1</t>
  </si>
  <si>
    <t>Extension ".transport"</t>
  </si>
  <si>
    <t xml:space="preserve">DGF /OQN </t>
  </si>
  <si>
    <t>Vide si pas de date ou date incorrecte</t>
  </si>
  <si>
    <t>Date d'aller</t>
  </si>
  <si>
    <t> Date du transport aller au format JJMMAAAA</t>
  </si>
  <si>
    <t>Code</t>
  </si>
  <si>
    <t>ST1,ST2 ou ST3</t>
  </si>
  <si>
    <t>Classe de distance</t>
  </si>
  <si>
    <t xml:space="preserve"> 
- pour ST1, valeur égale à : 
01 : [0-25 km[
02 : [25-75 km[
03 : [75-150 km[
04 : [150-300 km[
05 : [300-∞ km[
 - pour ST2 et ST3, valeur égale à :
06 : [0-20 km[
07 : [20-50 km[
08 : [50-120 km[
09 : [120-∞ km[</t>
  </si>
  <si>
    <t>CR Date d'aller</t>
  </si>
  <si>
    <t>Extension ".ano_ambu"</t>
  </si>
  <si>
    <t>N° format d'origine</t>
  </si>
  <si>
    <r>
      <rPr>
        <b/>
        <strike/>
        <sz val="8"/>
        <color rgb="FFFF0000"/>
        <rFont val="Arial"/>
        <family val="2"/>
      </rPr>
      <t>013/00A ou</t>
    </r>
    <r>
      <rPr>
        <b/>
        <sz val="8"/>
        <color rgb="FFFF0000"/>
        <rFont val="Arial"/>
        <family val="2"/>
      </rPr>
      <t xml:space="preserve"> 014/00B</t>
    </r>
  </si>
  <si>
    <t>Code retour contrôle « n° sécurité sociale »</t>
  </si>
  <si>
    <t>Code retour contrôle « date de  naissance »</t>
  </si>
  <si>
    <t>Code retour contrôle « sexe »</t>
  </si>
  <si>
    <t>Code retour contrôle « n°d'identification permanent du patient »</t>
  </si>
  <si>
    <t>Code retour contrôle « Cohérence date naissance »</t>
  </si>
  <si>
    <t>Cohérence entre les informations raa et fichier patient</t>
  </si>
  <si>
    <t>Code retour contrôle « Cohérence sexe »</t>
  </si>
  <si>
    <t>Code retour contrôle 'Identifiant national de santé</t>
  </si>
  <si>
    <t>Code retour contrôle « Rang de naissance »</t>
  </si>
  <si>
    <t>Code retour contrôle « Rang du bénéficiaire »</t>
  </si>
  <si>
    <t xml:space="preserve">Rang de naissance </t>
  </si>
  <si>
    <t xml:space="preserve">Rang du bénéficiaire </t>
  </si>
  <si>
    <t>Extension "*.ctltransport" (type csv ";")</t>
  </si>
  <si>
    <t>Numéro séquentiel de transports</t>
  </si>
  <si>
    <t>Code erreur n° 1 (*)</t>
  </si>
  <si>
    <t>Extension ".IUM" : unités médicales</t>
  </si>
  <si>
    <t>Nouveauté M1 2023</t>
  </si>
  <si>
    <t>Numéro de format</t>
  </si>
  <si>
    <t>01</t>
  </si>
  <si>
    <t>Année de la période de transmission</t>
  </si>
  <si>
    <t>Mois de la période de tansmission</t>
  </si>
  <si>
    <t>Numéro séquentiel de l'UM</t>
  </si>
  <si>
    <t>Type d'unité</t>
  </si>
  <si>
    <t>011 : Gérontopsychiatrie
012 : Grands Adolescents et jeunes adultes
071 : Centre de crise spécialisé
061 :  Post cure de réhabilitation intensive 
000 : Non défini</t>
  </si>
  <si>
    <t>Type d'autorisation/ mention de l'UM</t>
  </si>
  <si>
    <t>A : adulte
B : enfant et adolescent
M : Mixte
0 : Non défini</t>
  </si>
  <si>
    <t>Date de début d’effet du type d'unité</t>
  </si>
  <si>
    <t>Date de fin d'effet du type d'unité</t>
  </si>
  <si>
    <t>Extension ".ano"</t>
  </si>
  <si>
    <t>N° format VID-HOSP</t>
  </si>
  <si>
    <r>
      <rPr>
        <b/>
        <strike/>
        <sz val="8"/>
        <color rgb="FFFF0000"/>
        <rFont val="Arial"/>
        <family val="2"/>
      </rPr>
      <t>013 ou</t>
    </r>
    <r>
      <rPr>
        <b/>
        <sz val="8"/>
        <color rgb="FFFF0000"/>
        <rFont val="Arial"/>
        <family val="2"/>
      </rPr>
      <t xml:space="preserve"> 014</t>
    </r>
  </si>
  <si>
    <t>Code retour contrôle « n° d’identification administratif de séjour »</t>
  </si>
  <si>
    <t>Code retour « fusion ANO-HOSP et HOSP-PMSI »</t>
  </si>
  <si>
    <t>Code retour « fusion ANO-PMSI et fichier PMSI »</t>
  </si>
  <si>
    <t>Code retour contrôle « date de référence» (date d’entrée du sjéour)</t>
  </si>
  <si>
    <t>Cohérence entre les informations RSS et VID-HOSP/RSF-A</t>
  </si>
  <si>
    <t>espaces</t>
  </si>
  <si>
    <t>Date de naissance</t>
  </si>
  <si>
    <t>Délai à la date d'entrée</t>
  </si>
  <si>
    <t>délai entre la date d'entrée du séjour et une date fictive (différente pour chaque patient) ; permet de trier chronologiquement les séjours d'un même Pseudo-NIR</t>
  </si>
  <si>
    <t>Numéro séquentiel du séjour</t>
  </si>
  <si>
    <t>Date d'entrée du séjour PMSI</t>
  </si>
  <si>
    <t>Date de sortie du séjour PMSI</t>
  </si>
  <si>
    <t>Code retour contrôle « code grand régime »</t>
  </si>
  <si>
    <t>Code retour contrôle « code gestion »</t>
  </si>
  <si>
    <t>Code retour contrôle « code justification d’exonération du ticket modérateur » </t>
  </si>
  <si>
    <t>Code retour contrôle « code de prise en charge du forfait journalier »</t>
  </si>
  <si>
    <t>Code retour contrôle « nature d’assurance »</t>
  </si>
  <si>
    <t>Code retour contrôle « type de contrat souscrit auprès d'un organisme complémentaire »</t>
  </si>
  <si>
    <t>Code retour contrôle « séjour facturable à l’assurance maladie »</t>
  </si>
  <si>
    <t>Code retour contrôle « motif de la non facturation à l'assurance maladie »</t>
  </si>
  <si>
    <t>Code retour contrôle « facturation du 18 euro »</t>
  </si>
  <si>
    <t>Code retour contrôle « nombre de venues de la facture »</t>
  </si>
  <si>
    <t>Code retour contrôle « montant à facturer au titre du ticket modérateur»</t>
  </si>
  <si>
    <t>Code retour contrôle « montant à facturer au titre du forfait journalier »</t>
  </si>
  <si>
    <t>Code retour contrôle « montant total du séjour remboursé par l’assurance maladie (i.e. hors prestations annexes »)</t>
  </si>
  <si>
    <t>Code retour contrôle « montant lié à la majoration au parcours de soin »</t>
  </si>
  <si>
    <t>Code retour contrôle « montant base remboursement »</t>
  </si>
  <si>
    <t>Code retour contrôle « taux de remboursement »</t>
  </si>
  <si>
    <t>Code retour contrôle « Patient bénéficiaire de la CMU »</t>
  </si>
  <si>
    <t>Code retour contrôle « Date de l’hospitalisation »</t>
  </si>
  <si>
    <t>Code retour contrôle « Montant total du séjour remboursable pour l'AMC »</t>
  </si>
  <si>
    <t>Code retour contrôle « Code participation assuré »</t>
  </si>
  <si>
    <t>Code retour contrôle « N° d’entrée »</t>
  </si>
  <si>
    <t>Code retour contrôle « N° caisse gestionnaire »</t>
  </si>
  <si>
    <t>Code retour contrôle « N° centre gestionnaire »</t>
  </si>
  <si>
    <t>Code retour contrôle "Confirmation de la prise en charge dans le cadre du dispositif des soins urgents"</t>
  </si>
  <si>
    <t>Code retour contrôle "Numéro d'accident du travail ou date d'accident de droit commun"</t>
  </si>
  <si>
    <t>Code retour contrôle "N° d'organisme complémentaire"</t>
  </si>
  <si>
    <t>Code retour contrôle "N° FINESS d’inscription e-PMSI"</t>
  </si>
  <si>
    <t>Code retour contrôle "N° immatriculation individuel"</t>
  </si>
  <si>
    <t>code retour associé au NIR</t>
  </si>
  <si>
    <t>Code retour contrôle "Nature de la pièce justificative des droits"</t>
  </si>
  <si>
    <t>Code retour contrôle "Prise en charge établie le"</t>
  </si>
  <si>
    <t>Code retour contrôle "Attestation de droits, carte Vitale ou prise en charge valable à compter du."</t>
  </si>
  <si>
    <t>Code retour contrôle "Délivrée par"</t>
  </si>
  <si>
    <t>Code retour contrôle "Régime de prestation de l’assuré"</t>
  </si>
  <si>
    <t>Code retour contrôle "Top éclatement des flux par l’établissement"</t>
  </si>
  <si>
    <t>Code retour contrôle "Date de début de la période de facturation"/"Date d'entrée"</t>
  </si>
  <si>
    <t>Code retour contrôle "Date de fin de la période de facturation"/Date de sortie"</t>
  </si>
  <si>
    <t>Code retour contrôle " Montant total du séjour facturé au patient "</t>
  </si>
  <si>
    <t>Code retour contrôle " Rejet AMO "</t>
  </si>
  <si>
    <t>Code retour contrôle " Date de facturation AMO "</t>
  </si>
  <si>
    <t>Code retour contrôle " Date de facturation AMC "</t>
  </si>
  <si>
    <t>Code retour contrôle " Date de facturation patient "</t>
  </si>
  <si>
    <t>Code retour contrôle " Date de paiement AMO "</t>
  </si>
  <si>
    <t>Code retour contrôle " Date de paiement AMC "</t>
  </si>
  <si>
    <t>Code retour contrôle " Date de paiement patient "</t>
  </si>
  <si>
    <t>Code retour contrôle " Statut FT AMO "</t>
  </si>
  <si>
    <t>Code retour contrôle " Statut FT AMC "</t>
  </si>
  <si>
    <t>Code retour contrôle " Statut FT patient "</t>
  </si>
  <si>
    <t>Code retour contrôle " Pays d’assurance social "</t>
  </si>
  <si>
    <t>Code retour contrôle " N°Identification permanent du patient "</t>
  </si>
  <si>
    <t>Code retour contrôle "Identifant nationale de santé"</t>
  </si>
  <si>
    <t>Code retour contrôle "Article 51"</t>
  </si>
  <si>
    <t>Code grand régime</t>
  </si>
  <si>
    <t>Type 2 CP positions 49-50</t>
  </si>
  <si>
    <t>Code gestion</t>
  </si>
  <si>
    <t>Code justification d’exonération du ticket modérateur</t>
  </si>
  <si>
    <t xml:space="preserve">cf. annexe 9 du cahier des charges normes B2 {0, 1, 2, 3, 4, 5, 6, 7, 8, 9, C, X} </t>
  </si>
  <si>
    <t>Code de prise en charge du forfait journalier </t>
  </si>
  <si>
    <t>cf. annexe 16 du cahier des charges normes B2</t>
  </si>
  <si>
    <t>Nature d'assurance</t>
  </si>
  <si>
    <t>{10, 13, 30, 41, 90, XX} cf. normes B2</t>
  </si>
  <si>
    <t>Type de contrat souscrit auprès d'un organisme complémentaire</t>
  </si>
  <si>
    <t>Séjour facturable à l’assurance maladie</t>
  </si>
  <si>
    <t>Motif de la non facturation à l'assurance maladie</t>
  </si>
  <si>
    <t>Facturation du 18 euro</t>
  </si>
  <si>
    <t>Nombre de venues de la facture</t>
  </si>
  <si>
    <t>Montant à facturer au titre du ticket modérateur</t>
  </si>
  <si>
    <t>Montant à facturer au titre du forfait journalier </t>
  </si>
  <si>
    <t>Montant total du séjour remboursé par l’assurance maladie (i.e. hors prestations annexes)</t>
  </si>
  <si>
    <t>Montant lié à la majoration au parcours de soins</t>
  </si>
  <si>
    <t>Montant base remboursement</t>
  </si>
  <si>
    <t>Taux de remboursement</t>
  </si>
  <si>
    <t>Patient bénéficiaire de la CMU</t>
  </si>
  <si>
    <t>Identifiant anonyme d'hospitalisation</t>
  </si>
  <si>
    <t>Montant total du séjour remboursable pour l'AMC</t>
  </si>
  <si>
    <t xml:space="preserve">Code participation assuré </t>
  </si>
  <si>
    <t>Délai à la date de la première hospitalisation</t>
  </si>
  <si>
    <t>délai entre la date de première hospitalisation et une date fictive (différente pour chaque patient)</t>
  </si>
  <si>
    <t>Code retour "Délai à la date de la première hospitalisation"</t>
  </si>
  <si>
    <t>N° caisse gestionnaire</t>
  </si>
  <si>
    <t xml:space="preserve">N° centre gestionnaire </t>
  </si>
  <si>
    <t>Confirmation de la prise en charge dans le cadre du dispositif des soins urgents</t>
  </si>
  <si>
    <t>Numéro d'accident du travail ou date d'accident de droit commun</t>
  </si>
  <si>
    <t>N° d'organisme complémentaire</t>
  </si>
  <si>
    <t>Nature de la pièce justificative des droits</t>
  </si>
  <si>
    <t>Prise en charge établie le</t>
  </si>
  <si>
    <t>Attestation de droits, carte Vitale ou prise en charge valable à compter du.</t>
  </si>
  <si>
    <t>Délivrée par</t>
  </si>
  <si>
    <t>Régime de prestation de l’assuré</t>
  </si>
  <si>
    <t>Top éclatement des flux par l’établissement</t>
  </si>
  <si>
    <t>Date de début de la période de facturation/Date de début de séjour</t>
  </si>
  <si>
    <t xml:space="preserve"> JJMMAAAA</t>
  </si>
  <si>
    <t>Date de fin de la période de facturation/ Date de fin de séjour</t>
  </si>
  <si>
    <t>Montant total du séjour facturé au patient</t>
  </si>
  <si>
    <t>Indicateur Simphonie
Montant facturé au titre de la part patient</t>
  </si>
  <si>
    <t>Rejet AMO</t>
  </si>
  <si>
    <t>Indicateur Simphonie
Nombre de fois où FT AMO a été rejetée (0 à 9)</t>
  </si>
  <si>
    <t>Date de facturation AMO</t>
  </si>
  <si>
    <t>Indicateur Simphonie
Date de l’envoi de la FT AMO</t>
  </si>
  <si>
    <t>Date de facturation AMC</t>
  </si>
  <si>
    <t>Indicateur Simphonie
Date de l’envoi de la FT AMC</t>
  </si>
  <si>
    <t>Date de facturation patient</t>
  </si>
  <si>
    <t>Indicateur Simphonie
Date de l’envoi de la FT patient</t>
  </si>
  <si>
    <t>Date de paiement AMO</t>
  </si>
  <si>
    <t>Indicateur Simphonie
Date à laquelle la FT AMO est payée en totalité (statut S16)</t>
  </si>
  <si>
    <t>Date de paiement AMC</t>
  </si>
  <si>
    <t>Indicateur Simphonie
Date à laquelle la FT AMC est payée en totalité (statut S16)</t>
  </si>
  <si>
    <t>Date de paiement patient</t>
  </si>
  <si>
    <t>Indicateur Simphonie
Date à laquelle la FT patient est payée en totalité (statut S16)</t>
  </si>
  <si>
    <t>Statut FT AMO</t>
  </si>
  <si>
    <t>0 : avant FT validée (statut S2 à S5)
1 : FT validée (statut S6 à S12, S14, S19, et S20)
2 : FT en NiNi (statut S13)
3 : FT payée (S15+S16+S17+S18)
9 :  sans objet</t>
  </si>
  <si>
    <t>Statut FT AMC</t>
  </si>
  <si>
    <t>Statut FT patient</t>
  </si>
  <si>
    <t>Pays d’assurance social</t>
  </si>
  <si>
    <t>Code INSEE à 5 chiffres, sans les deux premiers chiffres 99. Ou bien code ISO ISO 3166-1 Alpha-3. Pour renseigner cette donnée, il est important de prendre en compte le contexte assurantiel du patient (et non son pays d’origine).Par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</si>
  <si>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t>ART51</t>
  </si>
  <si>
    <t>Zone chiffrée</t>
  </si>
  <si>
    <t>Extension ".dsc" : tests diagnostiques Covid</t>
  </si>
  <si>
    <t>DGF /OQN</t>
  </si>
  <si>
    <t>Numéro FINESS ePMSI</t>
  </si>
  <si>
    <t>Type de fichier</t>
  </si>
  <si>
    <t>G72</t>
  </si>
  <si>
    <t>Format AAAA</t>
  </si>
  <si>
    <t>Mois de la période de transmission</t>
  </si>
  <si>
    <t>Ex : 10 pour la transmission d’octobre</t>
  </si>
  <si>
    <t>Type de tests</t>
  </si>
  <si>
    <t xml:space="preserve">1 : PCR : RT-PCR ou RT-LAMP
2 : TAG : test antigénique rapide 
3 : Non applicable 
</t>
  </si>
  <si>
    <t>Code de l'acte</t>
  </si>
  <si>
    <t xml:space="preserve">Prestations : 
INF = prélévement par un infirmier 
MED = prélévement par un médecin 
BIO = prélévement par un biologiste non médecin 
PRA = pré-analyse
PCR = test de RT-PCR ou RT-LAMP 
ADB : alimentation des base
CCT = consultation de contact tracing
SEQ = séquençage des variants
Modificateurs :  
D = à domicile; F = dimanche ou jour férié; N = de nuit; S = spécialiste; I = dépistage individuel; C = dépistage collectif </t>
  </si>
  <si>
    <t xml:space="preserve">Période d'execution </t>
  </si>
  <si>
    <t xml:space="preserve">1 ou 2 </t>
  </si>
  <si>
    <t xml:space="preserve">Nombre d'actes réalisés </t>
  </si>
  <si>
    <t>nombre d'actes, complété par des espaces pour atteindre les 10 caractères</t>
  </si>
  <si>
    <t>Type de test</t>
  </si>
  <si>
    <t>Définition</t>
  </si>
  <si>
    <t>Modificateur</t>
  </si>
  <si>
    <t>Période d'execution</t>
  </si>
  <si>
    <t xml:space="preserve">Etablissements concernés </t>
  </si>
  <si>
    <t>1 : PCR</t>
  </si>
  <si>
    <t>INF</t>
  </si>
  <si>
    <t>Prélèvement par un infirmier</t>
  </si>
  <si>
    <t>Domicile +/- Dimanche ou férié/Nuit + Individuel/Collectif</t>
  </si>
  <si>
    <t>1 : 01/01/2022 au 22/06/2022
2 : à partir du 23/06/2022</t>
  </si>
  <si>
    <t>ex-DG et DAF</t>
  </si>
  <si>
    <t>BIO</t>
  </si>
  <si>
    <t>Prélèvement par un biologiste non médecin</t>
  </si>
  <si>
    <t>MED</t>
  </si>
  <si>
    <t>Prélèvement par un médecin</t>
  </si>
  <si>
    <t>PRA</t>
  </si>
  <si>
    <t>Préanalytique (pour RT-PCR seulement)</t>
  </si>
  <si>
    <t>Aucun</t>
  </si>
  <si>
    <t>1 : 01/01/2022 au 01/02/2022
2 : à partir du 02/02/2022</t>
  </si>
  <si>
    <t>PCR</t>
  </si>
  <si>
    <t>Test RT-PCR ou RT-LAMP</t>
  </si>
  <si>
    <t>Férié/Nuit</t>
  </si>
  <si>
    <t>2 : TAG</t>
  </si>
  <si>
    <t>ex-DG/DAF et ex-OQN/OQN</t>
  </si>
  <si>
    <t>ADB</t>
  </si>
  <si>
    <t>Alimentation des bases (pour TAG seulement)</t>
  </si>
  <si>
    <t>3 : NA</t>
  </si>
  <si>
    <t>CCT</t>
  </si>
  <si>
    <t>Contact tracing*</t>
  </si>
  <si>
    <r>
      <rPr>
        <sz val="8"/>
        <rFont val="Calibri"/>
        <family val="2"/>
        <scheme val="minor"/>
      </rPr>
      <t xml:space="preserve">Spécialiste +/- </t>
    </r>
    <r>
      <rPr>
        <sz val="8"/>
        <color theme="1"/>
        <rFont val="Calibri"/>
        <family val="2"/>
        <scheme val="minor"/>
      </rPr>
      <t>Férié/Nuit</t>
    </r>
  </si>
  <si>
    <t>1 : du 01/01/2022 au 31/03/2022
2 : à partir du 01/04/2022</t>
  </si>
  <si>
    <t>ex-DG/DAF</t>
  </si>
  <si>
    <t>SEQ</t>
  </si>
  <si>
    <t>Séquençage des variants du COVID</t>
  </si>
  <si>
    <t>1 : à partir du 01/01/2022</t>
  </si>
  <si>
    <t xml:space="preserve">Seulement pour les établissements autorisés </t>
  </si>
  <si>
    <t>*L'arrêté du 30 mars 2022 modifiant les arrêtés du 1er juin, 14 octobre et 10 novembre 2021 prescrivant les mesures générales nécessaires à la gestion de la sortie de crise sanitaire a supprimé le remboursement de cette consultation à partir du 1er avril 2022</t>
  </si>
  <si>
    <t>COMBINAISONS AUTORISEES</t>
  </si>
  <si>
    <t>Finess établissement</t>
  </si>
  <si>
    <t>Code de l'acte - modificateur</t>
  </si>
  <si>
    <t>Nombre d’actes réalisés</t>
  </si>
  <si>
    <t>INF-I</t>
  </si>
  <si>
    <t>INF-IN</t>
  </si>
  <si>
    <t>INF-IF</t>
  </si>
  <si>
    <t>INF-ID</t>
  </si>
  <si>
    <t>INF-IDN</t>
  </si>
  <si>
    <t>INF-IDF</t>
  </si>
  <si>
    <t>BIO-I</t>
  </si>
  <si>
    <t>BIO-IN</t>
  </si>
  <si>
    <t>BIO-IF</t>
  </si>
  <si>
    <t>BIO-ID</t>
  </si>
  <si>
    <t>BIO-IDN</t>
  </si>
  <si>
    <t>BIO-IDF</t>
  </si>
  <si>
    <t>MED-I</t>
  </si>
  <si>
    <t>MED-IN</t>
  </si>
  <si>
    <t>MED-IF</t>
  </si>
  <si>
    <t>MED-ID</t>
  </si>
  <si>
    <t>MED-IDN</t>
  </si>
  <si>
    <t>MED-IDF</t>
  </si>
  <si>
    <t>INF-C</t>
  </si>
  <si>
    <t>INF-CN</t>
  </si>
  <si>
    <t>INF-CF</t>
  </si>
  <si>
    <t>BIO-C</t>
  </si>
  <si>
    <t>BIO-CN</t>
  </si>
  <si>
    <t>BIO-CF</t>
  </si>
  <si>
    <t>MED-C</t>
  </si>
  <si>
    <t>MED-CN</t>
  </si>
  <si>
    <t>MED-CF</t>
  </si>
  <si>
    <t>PCR-F</t>
  </si>
  <si>
    <t>PCR-N</t>
  </si>
  <si>
    <t>CCT-N</t>
  </si>
  <si>
    <t>CCT-F</t>
  </si>
  <si>
    <t>CCT-S</t>
  </si>
  <si>
    <t>CCT-SN</t>
  </si>
  <si>
    <t>CCT-SF</t>
  </si>
  <si>
    <t>Extension ".vac" : Vaccins</t>
  </si>
  <si>
    <t>DGF/OQN</t>
  </si>
  <si>
    <t>G70</t>
  </si>
  <si>
    <r>
      <t xml:space="preserve">Forfait de ligne vaccinale </t>
    </r>
    <r>
      <rPr>
        <b/>
        <sz val="8"/>
        <color theme="1"/>
        <rFont val="Calibri"/>
        <family val="2"/>
        <scheme val="minor"/>
      </rPr>
      <t>OU</t>
    </r>
    <r>
      <rPr>
        <sz val="8"/>
        <color theme="1"/>
        <rFont val="Calibri"/>
        <family val="2"/>
        <scheme val="minor"/>
      </rPr>
      <t xml:space="preserve"> type de supplément horaire</t>
    </r>
  </si>
  <si>
    <r>
      <rPr>
        <b/>
        <sz val="8"/>
        <rFont val="Calibri"/>
        <family val="2"/>
        <scheme val="minor"/>
      </rPr>
      <t xml:space="preserve">Renseigner la prestation et le modificateur, séparés par un "-"
</t>
    </r>
    <r>
      <rPr>
        <sz val="8"/>
        <rFont val="Calibri"/>
        <family val="2"/>
        <scheme val="minor"/>
      </rPr>
      <t xml:space="preserve">
</t>
    </r>
    <r>
      <rPr>
        <b/>
        <sz val="8"/>
        <rFont val="Calibri"/>
        <family val="2"/>
        <scheme val="minor"/>
      </rPr>
      <t>Prestation</t>
    </r>
    <r>
      <rPr>
        <sz val="8"/>
        <rFont val="Calibri"/>
        <family val="2"/>
        <scheme val="minor"/>
      </rPr>
      <t xml:space="preserve"> : forfait de ligne vaccinale et compléments à la ligne vaccinale
- </t>
    </r>
    <r>
      <rPr>
        <u/>
        <sz val="8"/>
        <rFont val="Calibri"/>
        <family val="2"/>
        <scheme val="minor"/>
      </rPr>
      <t>Forfaits de ligne vaccinale</t>
    </r>
    <r>
      <rPr>
        <sz val="8"/>
        <rFont val="Calibri"/>
        <family val="2"/>
        <scheme val="minor"/>
      </rPr>
      <t xml:space="preserve"> : A, B, C, D  : concerne tous les professionnels participant à la ligne vaccinale. 
- </t>
    </r>
    <r>
      <rPr>
        <u/>
        <sz val="8"/>
        <rFont val="Calibri"/>
        <family val="2"/>
        <scheme val="minor"/>
      </rPr>
      <t xml:space="preserve">Compléments à la ligne vaccinale </t>
    </r>
    <r>
      <rPr>
        <sz val="8"/>
        <rFont val="Calibri"/>
        <family val="2"/>
        <scheme val="minor"/>
      </rPr>
      <t xml:space="preserve"> : la participation à la campagne vaccinale contre le SARS-CoV-2 effectuée dans un cadre collectif et en dehors des conditions habituelles d’exercice, ou en dehors de leur obligation de service peut être valorisée forfaitairement :  
o	pour les professionnels de santé libéraux (groupe I), 
o	pour les professionnels salariés ou agents publics ou retraités (groupe II),
o	pour les étudiants (groupe III)
 Les compléments à la ligne vaccinale, déclarés en sus des forfaits, concernent le financement du travail de professionnels autorisés à vacciner mais non rémunérés par l’Assurance maladie pour cette activité en centre de vaccination.
</t>
    </r>
    <r>
      <rPr>
        <b/>
        <sz val="8"/>
        <rFont val="Calibri"/>
        <family val="2"/>
        <scheme val="minor"/>
      </rPr>
      <t>Modificateurs</t>
    </r>
    <r>
      <rPr>
        <sz val="8"/>
        <rFont val="Calibri"/>
        <family val="2"/>
        <scheme val="minor"/>
      </rPr>
      <t xml:space="preserve"> applicables aux </t>
    </r>
    <r>
      <rPr>
        <u/>
        <sz val="8"/>
        <rFont val="Calibri"/>
        <family val="2"/>
        <scheme val="minor"/>
      </rPr>
      <t>forfaits de ligne vaccinale</t>
    </r>
    <r>
      <rPr>
        <sz val="8"/>
        <rFont val="Calibri"/>
        <family val="2"/>
        <scheme val="minor"/>
      </rPr>
      <t xml:space="preserve"> et aux </t>
    </r>
    <r>
      <rPr>
        <u/>
        <sz val="8"/>
        <rFont val="Calibri"/>
        <family val="2"/>
        <scheme val="minor"/>
      </rPr>
      <t>compléments à la ligne vaccinale</t>
    </r>
    <r>
      <rPr>
        <sz val="8"/>
        <rFont val="Calibri"/>
        <family val="2"/>
        <scheme val="minor"/>
      </rPr>
      <t xml:space="preserve"> pour les professionnels de santé libéraux (groupe I)  (séparé de la prestation par un "-") : 
-1 : jour ouvrable dont samedi matin
-2 : samedi après-midi, dimanche et jour férié
</t>
    </r>
    <r>
      <rPr>
        <b/>
        <sz val="8"/>
        <rFont val="Calibri"/>
        <family val="2"/>
        <scheme val="minor"/>
      </rPr>
      <t>Modificateurs</t>
    </r>
    <r>
      <rPr>
        <sz val="8"/>
        <rFont val="Calibri"/>
        <family val="2"/>
        <scheme val="minor"/>
      </rPr>
      <t xml:space="preserve"> applicables aux </t>
    </r>
    <r>
      <rPr>
        <u/>
        <sz val="8"/>
        <rFont val="Calibri"/>
        <family val="2"/>
        <scheme val="minor"/>
      </rPr>
      <t>compléments à la ligne vaccinale</t>
    </r>
    <r>
      <rPr>
        <sz val="8"/>
        <rFont val="Calibri"/>
        <family val="2"/>
        <scheme val="minor"/>
      </rPr>
      <t xml:space="preserve"> concernant les professionnels salariés ou agents publics ou retraités (groupe II) et les étudiants (groupe III) (séparé de la prestation par un "-") : 
-3 : jour ouvrable plage 8h00-20h00
-4 : jour ouvrable plage 20h00-23h00 et 06h00-08h00
-5 : jour ouvrable plage 23h00-6h00, dimanches et jours fériés</t>
    </r>
  </si>
  <si>
    <t>Période</t>
  </si>
  <si>
    <r>
      <rPr>
        <b/>
        <sz val="8"/>
        <color theme="1"/>
        <rFont val="Calibri"/>
        <family val="2"/>
        <scheme val="minor"/>
      </rPr>
      <t>Périodes</t>
    </r>
    <r>
      <rPr>
        <sz val="8"/>
        <color theme="1"/>
        <rFont val="Calibri"/>
        <family val="2"/>
        <scheme val="minor"/>
      </rPr>
      <t xml:space="preserve">  : 
-1 : à partir du 01/01/2022</t>
    </r>
  </si>
  <si>
    <t>Nombre de prestation</t>
  </si>
  <si>
    <t>Pour les forfaits : nombre de lignes de vaccination. Chaque ligne vaccinale doit comporter un temps de prescripteur, un temps d’injecteur et un temps de personnel administratif permettant la réalisation d’un minimum de quarante injections par période de quatre heures.
Pour les compléments : nombre d'heures payées.</t>
  </si>
  <si>
    <t xml:space="preserve">Définitions </t>
  </si>
  <si>
    <t>Forfait</t>
  </si>
  <si>
    <t>Dénomination de la ligne vaccinale</t>
  </si>
  <si>
    <t>Jour (modificateur)</t>
  </si>
  <si>
    <t>Forfait A</t>
  </si>
  <si>
    <t>Médecins et professionnels non médecins hospitaliers, retraités ou étudiants*-Fonctions support hospitalières</t>
  </si>
  <si>
    <t>- 1 : Jours ouvrables dont samedi matin
- 2 : Samedis après-midi, dimanches et jours fériés</t>
  </si>
  <si>
    <t xml:space="preserve">1 </t>
  </si>
  <si>
    <t>Forfait B</t>
  </si>
  <si>
    <t>Médecins hospitaliers, retraités ou étudiants*-Professionnels non médecins libéraux-Fonctions support hospitalières</t>
  </si>
  <si>
    <t>Forfait C</t>
  </si>
  <si>
    <t>Médecins libéraux-Professionnels non médecins hospitaliers, retraités ou étudiants*-Fonctions support hospitalières</t>
  </si>
  <si>
    <t>Forfait D</t>
  </si>
  <si>
    <t>Médecins libéraux-Professionnels non médecins libéraux-Fonctions support hospitalières</t>
  </si>
  <si>
    <t>*retraité ou étudiant exerçant habituellement dans l’établissement dans le cadre d’un contrat qui englobe toute activité y compris la vaccination ; à l’inverse le retraité ou étudiant ayant un contrat exclusif pour l’activité de vaccination est assimilé à un professionnel libéral.</t>
  </si>
  <si>
    <t>Chaque ligne vaccinale doit comporter un temps de prescripteur, un temps d’injecteur et un temps de personnel administratif permettant la réalisation d’un minimum de quarante injections par période de quatre heures.</t>
  </si>
  <si>
    <t>Compléments à la ligne vaccinale</t>
  </si>
  <si>
    <t>Groupe I : professionnels de santé libéraux</t>
  </si>
  <si>
    <t>M</t>
  </si>
  <si>
    <t>Médecins libéraux ou exerçant en centre de santé</t>
  </si>
  <si>
    <t>I</t>
  </si>
  <si>
    <t>Infirmiers libéraux ou exerçant en centre de santé</t>
  </si>
  <si>
    <t>S</t>
  </si>
  <si>
    <t>Sages-femmes libérales ou exerçant en centre de santé</t>
  </si>
  <si>
    <t>E</t>
  </si>
  <si>
    <t>Masseurs-kinésithérapeutes, pédicures-podologues, orthophonistes et orthoptistes libéraux ou exerçant en centre de santé</t>
  </si>
  <si>
    <t>F</t>
  </si>
  <si>
    <t>Pharmaciens libéraux</t>
  </si>
  <si>
    <t>G</t>
  </si>
  <si>
    <t>Chirurgiens-dentistes libéraux ou exerçant en centre de santé</t>
  </si>
  <si>
    <t>V</t>
  </si>
  <si>
    <t>Vétérinaires</t>
  </si>
  <si>
    <t>Groupe II : Professionnels salariés ou agents publics, retraités</t>
  </si>
  <si>
    <t>H</t>
  </si>
  <si>
    <t>Médecins retraités, salariés ou agents publics</t>
  </si>
  <si>
    <t>-3 : jour ouvrable plage 8h00-20h00
-4 : jour ouvrable plage 20h00-23h00 et 06h00-08h00
-5 : jour ouvrable plage 23h00-6h00, dimanches et jours fériés</t>
  </si>
  <si>
    <t>J</t>
  </si>
  <si>
    <t>Sages-femmes, pharmaciens, et chirurgiens-dentistes retraités, salariés ou agents publics</t>
  </si>
  <si>
    <t>K</t>
  </si>
  <si>
    <t>Infirmiers retraités, salariés ou agents publics</t>
  </si>
  <si>
    <t>L</t>
  </si>
  <si>
    <t>Masseurs-kinésithérapeutes, pédicures-podologues, orthoptistes et orthophonistes retraités, salariés ou agents publics</t>
  </si>
  <si>
    <t>N</t>
  </si>
  <si>
    <t>Aides-soignants diplômés d'Etat, les assistants dentaires, les auxiliaires de puériculture diplômés d'Etat et les détenteurs de la formation premiers secours en équipe de niveau 2  (PSE2)</t>
  </si>
  <si>
    <t>P</t>
  </si>
  <si>
    <t>Autres professionnels autorisés à vacciner contre le SARS-Cov-2, retraités ou en exercice</t>
  </si>
  <si>
    <t>Groupe III : étudiants</t>
  </si>
  <si>
    <t>Q</t>
  </si>
  <si>
    <t>Etudiants en troisième cycle des études de médecine, odontologie, et pharmacie</t>
  </si>
  <si>
    <t>R</t>
  </si>
  <si>
    <t>Etudiants en deuxième cycle des études de médecine, odontologie, pharmacie, maïeutique</t>
  </si>
  <si>
    <t>T</t>
  </si>
  <si>
    <t>Etudiants en soins infirmiers ayant validé leur première année de formation, les étudiants en masso-kinésithérapie ayant validé leur deuxième année de formation et les étudiants de premier cycle de la formation de médecine et premier cycle médecine</t>
  </si>
  <si>
    <t>Combinaisons autorisées</t>
  </si>
  <si>
    <t>Prestation-modificateur</t>
  </si>
  <si>
    <t>A-1</t>
  </si>
  <si>
    <t>A-2</t>
  </si>
  <si>
    <t>B-1</t>
  </si>
  <si>
    <t>B-2</t>
  </si>
  <si>
    <t>C-1</t>
  </si>
  <si>
    <t>C-2</t>
  </si>
  <si>
    <t>D-1</t>
  </si>
  <si>
    <t>D-2</t>
  </si>
  <si>
    <t>M-1</t>
  </si>
  <si>
    <t>M-2</t>
  </si>
  <si>
    <t>I-1</t>
  </si>
  <si>
    <t>I-2</t>
  </si>
  <si>
    <t>S-1</t>
  </si>
  <si>
    <t>S-2</t>
  </si>
  <si>
    <t>E-1</t>
  </si>
  <si>
    <t>E-2</t>
  </si>
  <si>
    <t>F-1</t>
  </si>
  <si>
    <t>F-2</t>
  </si>
  <si>
    <t>G-1</t>
  </si>
  <si>
    <t>G-2</t>
  </si>
  <si>
    <t>V-1</t>
  </si>
  <si>
    <t>V-2</t>
  </si>
  <si>
    <t>H-3</t>
  </si>
  <si>
    <t>H-4</t>
  </si>
  <si>
    <t>H-5</t>
  </si>
  <si>
    <t>J-3</t>
  </si>
  <si>
    <t>J-4</t>
  </si>
  <si>
    <t>J-5</t>
  </si>
  <si>
    <t>K-3</t>
  </si>
  <si>
    <t>K-4</t>
  </si>
  <si>
    <t>K-5</t>
  </si>
  <si>
    <t>L-3</t>
  </si>
  <si>
    <t>L-4</t>
  </si>
  <si>
    <t>L-5</t>
  </si>
  <si>
    <t>N-3</t>
  </si>
  <si>
    <t>N-4</t>
  </si>
  <si>
    <t>N-5</t>
  </si>
  <si>
    <t>P-3</t>
  </si>
  <si>
    <t>P-4</t>
  </si>
  <si>
    <t>P-5</t>
  </si>
  <si>
    <t>Q-3</t>
  </si>
  <si>
    <t>Q-4</t>
  </si>
  <si>
    <t>Q-5</t>
  </si>
  <si>
    <t>R-3</t>
  </si>
  <si>
    <t>R-4</t>
  </si>
  <si>
    <t>R-5</t>
  </si>
  <si>
    <t>T-3</t>
  </si>
  <si>
    <t>T-4</t>
  </si>
  <si>
    <t>T-5</t>
  </si>
  <si>
    <t>Extension "*.rsfa"</t>
  </si>
  <si>
    <t>OQN</t>
  </si>
  <si>
    <t xml:space="preserve">RSFA A : Début de facture </t>
  </si>
  <si>
    <t xml:space="preserve">Filler </t>
  </si>
  <si>
    <t>Type d'enregistrement</t>
  </si>
  <si>
    <t xml:space="preserve">A </t>
  </si>
  <si>
    <t>Numéro séquentiel de facture</t>
  </si>
  <si>
    <t>Date d'entrée du séjour</t>
  </si>
  <si>
    <t>Date de sortie du séjour</t>
  </si>
  <si>
    <t>Age (en années)</t>
  </si>
  <si>
    <t>en nombre d'années révolues : date d'entrée du séjour - date de naissance</t>
  </si>
  <si>
    <t>Age en jours (pour les moins de un an)</t>
  </si>
  <si>
    <t>en nombre de jours (date d'entrée du séjour - date de naissance) ; pour les moins d'1 an</t>
  </si>
  <si>
    <t>Sexe</t>
  </si>
  <si>
    <r>
      <t xml:space="preserve">1 : homme; 2 : femme; </t>
    </r>
    <r>
      <rPr>
        <b/>
        <sz val="8"/>
        <color rgb="FFFF0000"/>
        <rFont val="Arial"/>
        <family val="2"/>
      </rPr>
      <t>3 indéterminé</t>
    </r>
  </si>
  <si>
    <t>Code géographique</t>
  </si>
  <si>
    <t xml:space="preserve">Code civilité </t>
  </si>
  <si>
    <t>Rang de bénéficiaire</t>
  </si>
  <si>
    <t>Nature opération</t>
  </si>
  <si>
    <t>Nature assurance</t>
  </si>
  <si>
    <t>Justification d'exonération du TM</t>
  </si>
  <si>
    <t>Code de prise en charge</t>
  </si>
  <si>
    <t>Code Gd régime</t>
  </si>
  <si>
    <t>Rang de naissance</t>
  </si>
  <si>
    <t>Total Base Remboursement Prestation hospitalière</t>
  </si>
  <si>
    <t>6+2</t>
  </si>
  <si>
    <t>Total remboursable AMO Prestation hospitalières</t>
  </si>
  <si>
    <t>Total honoraire Facturé</t>
  </si>
  <si>
    <t>Total honoraire remboursable AM</t>
  </si>
  <si>
    <t>Total participation assuré avant OC</t>
  </si>
  <si>
    <t>Total remboursable OC pour les PH</t>
  </si>
  <si>
    <t>Total remboursable OC pour les honoraires</t>
  </si>
  <si>
    <t>Montant total facturé pour  PH</t>
  </si>
  <si>
    <t>Etat de liquidation de la facture</t>
  </si>
  <si>
    <t>0 : non | 1 : oui
Laisser à vide si pas d'information</t>
  </si>
  <si>
    <t>N° organisme complémentaire</t>
  </si>
  <si>
    <t xml:space="preserve">RSFA B : Prestations Hospitalières </t>
  </si>
  <si>
    <t>identique au RPSA</t>
  </si>
  <si>
    <t>B</t>
  </si>
  <si>
    <t>Date de début du séjour</t>
  </si>
  <si>
    <t>Date de fin du séjour</t>
  </si>
  <si>
    <t>Délai par rapport à la date d'entrée</t>
  </si>
  <si>
    <t>[sera supprimé en 2021]
Délai par rapport à la date d'entrée indiquée dans la partie A du RSF</t>
  </si>
  <si>
    <t>Mode de traitement</t>
  </si>
  <si>
    <t>Discipline de prestation (ex DMT)</t>
  </si>
  <si>
    <t>Justification exonération TM</t>
  </si>
  <si>
    <t>Code acte</t>
  </si>
  <si>
    <t>4+1</t>
  </si>
  <si>
    <t>Quantité</t>
  </si>
  <si>
    <t>Cœfficient</t>
  </si>
  <si>
    <t>Code prise en charge FJ</t>
  </si>
  <si>
    <t>Cœfficient MCO/HAD</t>
  </si>
  <si>
    <t>Non utilisé en psychiatrie</t>
  </si>
  <si>
    <t>Prix Unitaire</t>
  </si>
  <si>
    <t>5+2</t>
  </si>
  <si>
    <t>Montant Base remboursement</t>
  </si>
  <si>
    <t>Taux Remboursement</t>
  </si>
  <si>
    <t>Montant Remboursable par la caisse (AMO)</t>
  </si>
  <si>
    <t>Montant total Facturé</t>
  </si>
  <si>
    <t>Montant remboursable par l'organisme complémentaire (AMC)</t>
  </si>
  <si>
    <t>N° de GHS/GHT</t>
  </si>
  <si>
    <t>Montant remboursé NOEMIE Retour</t>
  </si>
  <si>
    <t>Nature opération récupération NOEMIE Retour</t>
  </si>
  <si>
    <t xml:space="preserve">RSFA C : Honoraire </t>
  </si>
  <si>
    <t>C</t>
  </si>
  <si>
    <t>Justification exo TM</t>
  </si>
  <si>
    <t>4+2</t>
  </si>
  <si>
    <t>Dénombrement</t>
  </si>
  <si>
    <t>Montant Remboursable par AMO</t>
  </si>
  <si>
    <t> 0 par défaut , 5+2</t>
  </si>
  <si>
    <t>Montant des honoraire (dépassement compris)</t>
  </si>
  <si>
    <t>Montant remboursable par AMC</t>
  </si>
  <si>
    <t> 0 par défaut , 4+2</t>
  </si>
  <si>
    <t> 0 par défaut</t>
  </si>
  <si>
    <t>  3 espaces si aucune</t>
  </si>
  <si>
    <t>RSFA H : Prestations Hospitalières Médicaments</t>
  </si>
  <si>
    <t>Date des soins</t>
  </si>
  <si>
    <t>Code UCD</t>
  </si>
  <si>
    <t>Coefficient de fractionnement</t>
  </si>
  <si>
    <t>10000 par défaut, 1+4</t>
  </si>
  <si>
    <t>Prix d'achat unitaire TTC</t>
  </si>
  <si>
    <t>Montant unitaire de l'écart indemnisable</t>
  </si>
  <si>
    <t>0 par défaut, 5+2</t>
  </si>
  <si>
    <t>Montant total de l'écart indemnisable</t>
  </si>
  <si>
    <t>Montant total facturé TTC</t>
  </si>
  <si>
    <t> 0 par défaut, 5+2</t>
  </si>
  <si>
    <t>RSFA I : Prestation Hospitalière : interruption de séjour</t>
  </si>
  <si>
    <t xml:space="preserve">I </t>
  </si>
  <si>
    <t xml:space="preserve">Date de début </t>
  </si>
  <si>
    <t>Date de fin</t>
  </si>
  <si>
    <t>Nature d'interruption ou de fin de séjour</t>
  </si>
  <si>
    <t>Etablissement de transfert ou de retour ou lieu d'exécution de l'acte</t>
  </si>
  <si>
    <t>RSFA  L : Codage Affiné des Actes de Biologie</t>
  </si>
  <si>
    <t>Date de l'acte 1</t>
  </si>
  <si>
    <t>Délai par rapport à la date d'entrée pour l'acte 1</t>
  </si>
  <si>
    <t>Quantité acte 1</t>
  </si>
  <si>
    <t>Code acte 1</t>
  </si>
  <si>
    <t>Date de l'acte 2</t>
  </si>
  <si>
    <t>Délai par rapport à la date d'entrée pour l'acte 2</t>
  </si>
  <si>
    <t>Quantité acte 2</t>
  </si>
  <si>
    <t>Code acte 2</t>
  </si>
  <si>
    <t>Date de l'acte 3</t>
  </si>
  <si>
    <t>Délai par rapport à la date d'entrée pour l'acte 3</t>
  </si>
  <si>
    <t>Quantité acte 3</t>
  </si>
  <si>
    <t>Code acte 3</t>
  </si>
  <si>
    <t>Date de l'acte 4</t>
  </si>
  <si>
    <t>Délai par rapport à la date d'entrée pour l'acte 4</t>
  </si>
  <si>
    <t>Quantité acte 4</t>
  </si>
  <si>
    <t>Code acte 4</t>
  </si>
  <si>
    <t>Date de l'acte 5</t>
  </si>
  <si>
    <t>Délai par rapport à la date d'entrée pour l'acte 5</t>
  </si>
  <si>
    <t>Quantité acte 5</t>
  </si>
  <si>
    <t>Code acte 5</t>
  </si>
  <si>
    <t xml:space="preserve">RSFA M : CCAM </t>
  </si>
  <si>
    <t>Compatible avec la date de l'acte</t>
  </si>
  <si>
    <t>Activité</t>
  </si>
  <si>
    <t>Phase</t>
  </si>
  <si>
    <t>Modificateur 1</t>
  </si>
  <si>
    <t>Modificateur 2</t>
  </si>
  <si>
    <t>Modificateur 3</t>
  </si>
  <si>
    <t>Modificateur 4</t>
  </si>
  <si>
    <t>Association non prévue</t>
  </si>
  <si>
    <t>Code remb exceptionnel</t>
  </si>
  <si>
    <t>N° dent 1</t>
  </si>
  <si>
    <t>N° dent 2</t>
  </si>
  <si>
    <t>N° dent 3</t>
  </si>
  <si>
    <t>N° dent 4</t>
  </si>
  <si>
    <t>N° dent 5</t>
  </si>
  <si>
    <t>N° dent 6</t>
  </si>
  <si>
    <t>N° dent 7</t>
  </si>
  <si>
    <t>N° dent 8</t>
  </si>
  <si>
    <t>N° dent 9</t>
  </si>
  <si>
    <t>N° dent 10</t>
  </si>
  <si>
    <t>N° dent 11</t>
  </si>
  <si>
    <t>N° dent 12</t>
  </si>
  <si>
    <t>N° dent 13</t>
  </si>
  <si>
    <t>N° dent 14</t>
  </si>
  <si>
    <t>N° dent 15</t>
  </si>
  <si>
    <t>N° dent 16</t>
  </si>
  <si>
    <t>RSFA P : Prestations Hospitalières Prothèses</t>
  </si>
  <si>
    <t>Code référence LPP</t>
  </si>
  <si>
    <t>Tarif référence LPP/ Prix Unitaire sur devis</t>
  </si>
  <si>
    <t>Montant total facturé</t>
  </si>
  <si>
    <t>Prix d'achat unitaire</t>
  </si>
  <si>
    <t>Extension "*.ctlf"</t>
  </si>
  <si>
    <t>Extension "*.ctls" (type csv ";")</t>
  </si>
  <si>
    <t xml:space="preserve"> Numéro FINESS géographique</t>
  </si>
  <si>
    <t>Champs vide</t>
  </si>
  <si>
    <t>Code erreur n° 1(*)</t>
  </si>
  <si>
    <t>Extension "*.ctla" (type csv ";")</t>
  </si>
  <si>
    <t>Champs vide 1</t>
  </si>
  <si>
    <t>Champs vide 2</t>
  </si>
  <si>
    <t>Extension ".sta"</t>
  </si>
  <si>
    <t>Signature FG</t>
  </si>
  <si>
    <t>FGABS</t>
  </si>
  <si>
    <t>Signature RPS</t>
  </si>
  <si>
    <t>Signature Contrôle</t>
  </si>
  <si>
    <t>Extension ".sta_r3a"</t>
  </si>
  <si>
    <t>N°ordre</t>
  </si>
  <si>
    <t>Signature R3A</t>
  </si>
  <si>
    <t>Extension ".srpsa"</t>
  </si>
  <si>
    <t>P61</t>
  </si>
  <si>
    <t>calculé par PIVOINE; idem RPSA</t>
  </si>
  <si>
    <t>Récupéré sur la dernière séquence du séjour trouvé</t>
  </si>
  <si>
    <t>Durée couverte par les séquences</t>
  </si>
  <si>
    <t xml:space="preserve"> toujours renseigné; calculé par PIVOINE:  délais entre le début de la dernière séquence du séjour et le début du séjour + nombre de jours couverts par la dernière séquence du séjour</t>
  </si>
  <si>
    <t>Nombre de journées de présence</t>
  </si>
  <si>
    <t xml:space="preserve">format 5+1 calculé par PIVOINE:somme des journées de présence en hospitalisation complète (formes d'activité 01,02,03,04,05, 06 et 07);                                                             somme des jours de présence et (demi-journées de présence *0,5) en hospitalisation partielle (formes d'acitivité 20,21,22, 23); </t>
  </si>
  <si>
    <t>Indicateur de séjour terminé</t>
  </si>
  <si>
    <t>calculé par PIVOINE: correspond à l' "Indicateur de dernière séquence du séjour" de la dernière séquence trouvée du séjour
1=oui;2=non</t>
  </si>
  <si>
    <t>Type d'hospitalisation</t>
  </si>
  <si>
    <t>calculé par PIVOINE: Récupéré sur la dernière séquence trouvée du séjour; 1 si temps complet (forme d'activité = 01 02 03 04 05 06 07); 2 si temps partiel (forme d'activité = 20 21 23)</t>
  </si>
  <si>
    <t>Mois de la date de sortie du séjour</t>
  </si>
  <si>
    <t>non renseigné si séjour non terminé</t>
  </si>
  <si>
    <t>Année de la date de sortie du séjour</t>
  </si>
  <si>
    <t>non renseignée si séjour non terminé</t>
  </si>
  <si>
    <t>Mode d’entrée</t>
  </si>
  <si>
    <t>Mode de sortie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</si>
</sst>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9"/>
      <name val="Arial"/>
      <family val="2"/>
    </font>
    <font>
      <sz val="9"/>
      <name val="Arial"/>
      <family val="2"/>
    </font>
    <font>
      <sz val="10"/>
      <name val="Arial"/>
      <family val="2"/>
    </font>
    <font>
      <b/>
      <sz val="10"/>
      <name val="Arial"/>
      <family val="2"/>
    </font>
    <font>
      <b/>
      <i/>
      <sz val="9"/>
      <name val="Arial"/>
      <family val="2"/>
    </font>
    <font>
      <sz val="10"/>
      <name val="Arial"/>
      <family val="2"/>
    </font>
    <font>
      <sz val="16"/>
      <name val="Arial"/>
      <family val="2"/>
    </font>
    <font>
      <b/>
      <sz val="10"/>
      <color rgb="FFFF0000"/>
      <name val="Arial"/>
      <family val="2"/>
    </font>
    <font>
      <sz val="8"/>
      <color theme="1"/>
      <name val="Arial"/>
      <family val="2"/>
    </font>
    <font>
      <sz val="9"/>
      <color rgb="FF000000"/>
      <name val="Arial"/>
      <family val="2"/>
    </font>
    <font>
      <sz val="8"/>
      <color rgb="FF000000"/>
      <name val="Arial"/>
      <family val="2"/>
    </font>
    <font>
      <sz val="8"/>
      <color rgb="FF000000"/>
      <name val="Calibri"/>
      <family val="2"/>
      <scheme val="minor"/>
    </font>
    <font>
      <b/>
      <sz val="8"/>
      <name val="Arial"/>
      <family val="2"/>
    </font>
    <font>
      <sz val="9"/>
      <color rgb="FFFF0000"/>
      <name val="Arial"/>
      <family val="2"/>
    </font>
    <font>
      <b/>
      <sz val="16"/>
      <name val="Arial"/>
      <family val="2"/>
    </font>
    <font>
      <b/>
      <sz val="8"/>
      <color indexed="8"/>
      <name val="Arial"/>
      <family val="2"/>
    </font>
    <font>
      <sz val="8"/>
      <color indexed="8"/>
      <name val="Arial"/>
      <family val="2"/>
    </font>
    <font>
      <sz val="8"/>
      <color rgb="FFFF0000"/>
      <name val="Arial"/>
      <family val="2"/>
    </font>
    <font>
      <b/>
      <sz val="8"/>
      <color rgb="FF272727"/>
      <name val="Arial"/>
      <family val="2"/>
    </font>
    <font>
      <sz val="8"/>
      <color rgb="FF272727"/>
      <name val="Arial"/>
      <family val="2"/>
    </font>
    <font>
      <b/>
      <sz val="16"/>
      <color theme="1"/>
      <name val="Arial"/>
      <family val="2"/>
    </font>
    <font>
      <sz val="16"/>
      <color rgb="FFFF0000"/>
      <name val="Arial"/>
      <family val="2"/>
    </font>
    <font>
      <b/>
      <sz val="14"/>
      <name val="Arial"/>
      <family val="2"/>
    </font>
    <font>
      <sz val="14"/>
      <name val="Arial"/>
      <family val="2"/>
    </font>
    <font>
      <sz val="10"/>
      <color rgb="FFFF0000"/>
      <name val="Arial"/>
      <family val="2"/>
    </font>
    <font>
      <strike/>
      <sz val="8"/>
      <name val="Arial"/>
      <family val="2"/>
    </font>
    <font>
      <sz val="8"/>
      <color theme="1"/>
      <name val="Calibri"/>
      <family val="2"/>
      <scheme val="minor"/>
    </font>
    <font>
      <sz val="8"/>
      <name val="Calibri"/>
      <family val="2"/>
      <scheme val="minor"/>
    </font>
    <font>
      <b/>
      <sz val="8"/>
      <color theme="1"/>
      <name val="Calibri"/>
      <family val="2"/>
      <scheme val="minor"/>
    </font>
    <font>
      <b/>
      <sz val="8"/>
      <color rgb="FFFF0000"/>
      <name val="Arial"/>
      <family val="2"/>
    </font>
    <font>
      <b/>
      <sz val="16"/>
      <color rgb="FFFF0000"/>
      <name val="Arial"/>
      <family val="2"/>
    </font>
    <font>
      <b/>
      <sz val="9"/>
      <color theme="1"/>
      <name val="Calibri"/>
      <family val="2"/>
      <scheme val="minor"/>
    </font>
    <font>
      <b/>
      <sz val="8"/>
      <name val="Calibri"/>
      <family val="2"/>
      <scheme val="minor"/>
    </font>
    <font>
      <u/>
      <sz val="8"/>
      <name val="Calibri"/>
      <family val="2"/>
      <scheme val="minor"/>
    </font>
    <font>
      <sz val="8"/>
      <color rgb="FF091E42"/>
      <name val="Arial"/>
      <family val="2"/>
    </font>
    <font>
      <sz val="11"/>
      <name val="Calibri"/>
      <family val="2"/>
      <scheme val="minor"/>
    </font>
    <font>
      <b/>
      <strike/>
      <sz val="8"/>
      <color rgb="FFFF0000"/>
      <name val="Arial"/>
      <family val="2"/>
    </font>
    <font>
      <b/>
      <sz val="8"/>
      <color rgb="FFFF0000"/>
      <name val="Calibri"/>
      <family val="2"/>
      <scheme val="minor"/>
    </font>
    <font>
      <b/>
      <i/>
      <sz val="8"/>
      <color rgb="FFFF0000"/>
      <name val="Arial"/>
      <family val="2"/>
    </font>
    <font>
      <b/>
      <i/>
      <strike/>
      <sz val="8"/>
      <color rgb="FFFF0000"/>
      <name val="Arial"/>
      <family val="2"/>
    </font>
    <font>
      <b/>
      <strike/>
      <sz val="8"/>
      <name val="Arial"/>
      <family val="2"/>
    </font>
    <font>
      <b/>
      <sz val="8"/>
      <color rgb="FFFF0000"/>
      <name val="Arial"/>
    </font>
    <font>
      <b/>
      <strike/>
      <sz val="8"/>
      <color rgb="FFFF0000"/>
      <name val="Arial"/>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rgb="FFFFFFCC"/>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21">
    <xf numFmtId="0" fontId="0" fillId="0" borderId="0"/>
    <xf numFmtId="0" fontId="10" fillId="0" borderId="0"/>
    <xf numFmtId="0" fontId="6" fillId="0" borderId="0"/>
    <xf numFmtId="0" fontId="13" fillId="0" borderId="0"/>
    <xf numFmtId="0" fontId="6" fillId="0" borderId="0"/>
    <xf numFmtId="0" fontId="10" fillId="0" borderId="0"/>
    <xf numFmtId="0" fontId="5" fillId="0" borderId="0"/>
    <xf numFmtId="0" fontId="4" fillId="0" borderId="0"/>
    <xf numFmtId="0" fontId="4"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2" fillId="0" borderId="0"/>
    <xf numFmtId="0" fontId="1" fillId="0" borderId="0"/>
    <xf numFmtId="0" fontId="1" fillId="7" borderId="18" applyNumberFormat="0" applyFont="0" applyAlignment="0" applyProtection="0"/>
  </cellStyleXfs>
  <cellXfs count="325">
    <xf numFmtId="0" fontId="0" fillId="0" borderId="0" xfId="0"/>
    <xf numFmtId="0" fontId="14" fillId="0" borderId="0" xfId="0" applyFont="1" applyAlignment="1">
      <alignment vertical="top" wrapText="1"/>
    </xf>
    <xf numFmtId="0" fontId="20" fillId="0" borderId="1" xfId="0" applyFont="1" applyBorder="1" applyAlignment="1">
      <alignment horizontal="center" vertical="top" wrapText="1"/>
    </xf>
    <xf numFmtId="0" fontId="7" fillId="0" borderId="1" xfId="0" applyFont="1" applyBorder="1" applyAlignment="1">
      <alignment horizontal="center" vertical="top" wrapText="1"/>
    </xf>
    <xf numFmtId="0" fontId="23" fillId="0" borderId="1" xfId="0" applyFont="1" applyBorder="1" applyAlignment="1">
      <alignment horizontal="center" vertical="top" wrapText="1"/>
    </xf>
    <xf numFmtId="0" fontId="24" fillId="0" borderId="1" xfId="0" applyFont="1" applyBorder="1" applyAlignment="1">
      <alignment horizontal="center" vertical="top" wrapText="1"/>
    </xf>
    <xf numFmtId="49" fontId="7" fillId="0" borderId="1" xfId="0" applyNumberFormat="1" applyFont="1" applyBorder="1" applyAlignment="1">
      <alignment horizontal="center" vertical="top" wrapText="1"/>
    </xf>
    <xf numFmtId="0" fontId="22" fillId="0" borderId="0" xfId="0" applyFont="1" applyAlignment="1">
      <alignment horizontal="left" vertical="top"/>
    </xf>
    <xf numFmtId="0" fontId="7" fillId="0" borderId="1" xfId="5" applyFont="1" applyBorder="1" applyAlignment="1">
      <alignment horizontal="center" vertical="top" wrapText="1"/>
    </xf>
    <xf numFmtId="0" fontId="7" fillId="0" borderId="4" xfId="0" applyFont="1" applyBorder="1" applyAlignment="1">
      <alignment vertical="top"/>
    </xf>
    <xf numFmtId="0" fontId="7" fillId="0" borderId="1" xfId="0" applyFont="1" applyBorder="1" applyAlignment="1">
      <alignment vertical="top"/>
    </xf>
    <xf numFmtId="0" fontId="7" fillId="0" borderId="1" xfId="0" applyFont="1" applyBorder="1" applyAlignment="1">
      <alignment horizontal="left" vertical="top"/>
    </xf>
    <xf numFmtId="0" fontId="7" fillId="0" borderId="0" xfId="0" applyFont="1" applyAlignment="1">
      <alignment horizontal="center" vertical="top"/>
    </xf>
    <xf numFmtId="0" fontId="14" fillId="0" borderId="0" xfId="0" applyFont="1" applyAlignment="1">
      <alignment horizontal="center" vertical="top"/>
    </xf>
    <xf numFmtId="0" fontId="29" fillId="0" borderId="0" xfId="0" applyFont="1" applyAlignment="1">
      <alignment horizontal="center" vertical="top" wrapText="1"/>
    </xf>
    <xf numFmtId="0" fontId="25" fillId="0" borderId="1" xfId="0" applyFont="1" applyBorder="1" applyAlignment="1">
      <alignment horizontal="center" vertical="top"/>
    </xf>
    <xf numFmtId="0" fontId="14" fillId="0" borderId="6" xfId="5" applyFont="1" applyBorder="1" applyAlignment="1">
      <alignment horizontal="left" vertical="top"/>
    </xf>
    <xf numFmtId="0" fontId="14" fillId="0" borderId="6" xfId="0" applyFont="1" applyBorder="1" applyAlignment="1">
      <alignment horizontal="center" vertical="top"/>
    </xf>
    <xf numFmtId="0" fontId="7" fillId="0" borderId="1" xfId="0" applyFont="1" applyBorder="1" applyAlignment="1">
      <alignment vertical="top" wrapText="1"/>
    </xf>
    <xf numFmtId="49" fontId="25" fillId="0" borderId="1" xfId="0" applyNumberFormat="1" applyFont="1" applyBorder="1" applyAlignment="1">
      <alignment horizontal="center" vertical="top" wrapText="1"/>
    </xf>
    <xf numFmtId="0" fontId="24" fillId="0" borderId="0" xfId="0" applyFont="1" applyAlignment="1">
      <alignment vertical="top" wrapText="1"/>
    </xf>
    <xf numFmtId="0" fontId="7" fillId="0" borderId="4" xfId="5" applyFont="1" applyBorder="1" applyAlignment="1">
      <alignment horizontal="left" vertical="top" wrapText="1"/>
    </xf>
    <xf numFmtId="0" fontId="7" fillId="0" borderId="1" xfId="5" applyFont="1" applyBorder="1" applyAlignment="1">
      <alignment horizontal="left" vertical="top"/>
    </xf>
    <xf numFmtId="0" fontId="7" fillId="0" borderId="1" xfId="5" applyFont="1" applyBorder="1" applyAlignment="1">
      <alignment horizontal="center" vertical="top"/>
    </xf>
    <xf numFmtId="0" fontId="7" fillId="0" borderId="1" xfId="0" applyFont="1" applyBorder="1" applyAlignment="1">
      <alignment horizontal="left" vertical="top" wrapText="1"/>
    </xf>
    <xf numFmtId="0" fontId="25" fillId="0" borderId="1" xfId="0" applyFont="1" applyBorder="1" applyAlignment="1">
      <alignment vertical="top"/>
    </xf>
    <xf numFmtId="0" fontId="7" fillId="0" borderId="3" xfId="0" applyFont="1" applyBorder="1" applyAlignment="1">
      <alignment vertical="top"/>
    </xf>
    <xf numFmtId="0" fontId="7" fillId="0" borderId="3" xfId="0" applyFont="1" applyBorder="1" applyAlignment="1">
      <alignment horizontal="left" vertical="top"/>
    </xf>
    <xf numFmtId="0" fontId="7" fillId="0" borderId="3" xfId="0" applyFont="1" applyBorder="1" applyAlignment="1">
      <alignment vertical="top" wrapText="1"/>
    </xf>
    <xf numFmtId="0" fontId="7" fillId="0" borderId="1" xfId="5" applyFont="1" applyBorder="1" applyAlignment="1">
      <alignment vertical="top" wrapText="1"/>
    </xf>
    <xf numFmtId="0" fontId="14" fillId="0" borderId="8" xfId="5" applyFont="1" applyBorder="1" applyAlignment="1">
      <alignment horizontal="left" vertical="top"/>
    </xf>
    <xf numFmtId="0" fontId="7" fillId="0" borderId="4" xfId="0" applyFont="1" applyBorder="1" applyAlignment="1">
      <alignment horizontal="center" vertical="top" wrapText="1"/>
    </xf>
    <xf numFmtId="0" fontId="22" fillId="0" borderId="0" xfId="0" applyFont="1" applyAlignment="1">
      <alignment vertical="top"/>
    </xf>
    <xf numFmtId="0" fontId="0" fillId="0" borderId="0" xfId="0" applyAlignment="1">
      <alignment vertical="top"/>
    </xf>
    <xf numFmtId="0" fontId="0" fillId="0" borderId="0" xfId="0" applyAlignment="1">
      <alignment horizontal="center" vertical="top"/>
    </xf>
    <xf numFmtId="0" fontId="24" fillId="0" borderId="1" xfId="0" applyFont="1" applyBorder="1" applyAlignment="1">
      <alignment horizontal="left" vertical="top" wrapText="1"/>
    </xf>
    <xf numFmtId="0" fontId="19" fillId="0" borderId="1" xfId="0" applyFont="1" applyBorder="1" applyAlignment="1">
      <alignment horizontal="center" vertical="top"/>
    </xf>
    <xf numFmtId="0" fontId="7" fillId="0" borderId="4" xfId="0" applyFont="1" applyBorder="1" applyAlignment="1">
      <alignment vertical="top" wrapText="1"/>
    </xf>
    <xf numFmtId="0" fontId="10" fillId="0" borderId="0" xfId="0" applyFont="1" applyAlignment="1">
      <alignment vertical="top"/>
    </xf>
    <xf numFmtId="0" fontId="14" fillId="0" borderId="0" xfId="0" applyFont="1" applyAlignment="1">
      <alignment horizontal="center" vertical="top" wrapText="1"/>
    </xf>
    <xf numFmtId="0" fontId="7" fillId="0" borderId="0" xfId="0" applyFont="1" applyAlignment="1">
      <alignment vertical="top"/>
    </xf>
    <xf numFmtId="49" fontId="7" fillId="0" borderId="1" xfId="0" applyNumberFormat="1" applyFont="1" applyBorder="1" applyAlignment="1">
      <alignment vertical="top" wrapText="1"/>
    </xf>
    <xf numFmtId="0" fontId="10" fillId="6" borderId="0" xfId="5" applyFill="1" applyAlignment="1">
      <alignment vertical="top"/>
    </xf>
    <xf numFmtId="0" fontId="10" fillId="0" borderId="0" xfId="5" applyAlignment="1">
      <alignment vertical="top"/>
    </xf>
    <xf numFmtId="0" fontId="32" fillId="5" borderId="0" xfId="5" applyFont="1" applyFill="1" applyAlignment="1">
      <alignment vertical="top"/>
    </xf>
    <xf numFmtId="0" fontId="10" fillId="3" borderId="0" xfId="5" applyFill="1" applyAlignment="1">
      <alignment vertical="top"/>
    </xf>
    <xf numFmtId="0" fontId="15" fillId="0" borderId="0" xfId="0" applyFont="1" applyAlignment="1">
      <alignment vertical="top"/>
    </xf>
    <xf numFmtId="0" fontId="20" fillId="0" borderId="1" xfId="0" applyFont="1" applyBorder="1" applyAlignment="1">
      <alignment horizontal="center" vertical="top"/>
    </xf>
    <xf numFmtId="0" fontId="7" fillId="2" borderId="1" xfId="0" applyFont="1" applyFill="1" applyBorder="1" applyAlignment="1">
      <alignment horizontal="center" vertical="top" wrapText="1"/>
    </xf>
    <xf numFmtId="0" fontId="7" fillId="2" borderId="1" xfId="0" applyFont="1" applyFill="1" applyBorder="1" applyAlignment="1">
      <alignment horizontal="center" vertical="top"/>
    </xf>
    <xf numFmtId="0" fontId="7" fillId="0" borderId="1" xfId="0" applyFont="1" applyBorder="1" applyAlignment="1">
      <alignment horizontal="center" vertical="top"/>
    </xf>
    <xf numFmtId="0" fontId="7" fillId="2" borderId="1" xfId="0" applyFont="1" applyFill="1" applyBorder="1" applyAlignment="1">
      <alignment horizontal="justify" vertical="top" wrapText="1"/>
    </xf>
    <xf numFmtId="0" fontId="7" fillId="2" borderId="1" xfId="0" applyFont="1" applyFill="1" applyBorder="1" applyAlignment="1">
      <alignment horizontal="left" vertical="top" wrapText="1"/>
    </xf>
    <xf numFmtId="0" fontId="7" fillId="0" borderId="8" xfId="0" applyFont="1" applyBorder="1" applyAlignment="1">
      <alignment vertical="top"/>
    </xf>
    <xf numFmtId="0" fontId="9" fillId="0" borderId="0" xfId="0" applyFont="1" applyAlignment="1">
      <alignment vertical="top"/>
    </xf>
    <xf numFmtId="0" fontId="22" fillId="0" borderId="6" xfId="0" applyFont="1" applyBorder="1" applyAlignment="1">
      <alignment horizontal="left" vertical="top"/>
    </xf>
    <xf numFmtId="0" fontId="9" fillId="0" borderId="6" xfId="0" applyFont="1" applyBorder="1" applyAlignment="1">
      <alignment vertical="top"/>
    </xf>
    <xf numFmtId="0" fontId="20" fillId="0" borderId="2" xfId="0" applyFont="1" applyBorder="1" applyAlignment="1">
      <alignment horizontal="center" vertical="top"/>
    </xf>
    <xf numFmtId="0" fontId="22" fillId="0" borderId="7" xfId="0" applyFont="1" applyBorder="1" applyAlignment="1">
      <alignment horizontal="left" vertical="top"/>
    </xf>
    <xf numFmtId="0" fontId="8" fillId="0" borderId="0" xfId="0" applyFont="1" applyAlignment="1">
      <alignment horizontal="center" vertical="top"/>
    </xf>
    <xf numFmtId="0" fontId="8" fillId="0" borderId="6" xfId="0" applyFont="1" applyBorder="1" applyAlignment="1">
      <alignment horizontal="center" vertical="top"/>
    </xf>
    <xf numFmtId="0" fontId="9" fillId="0" borderId="0" xfId="0" applyFont="1" applyAlignment="1">
      <alignment horizontal="center" vertical="top"/>
    </xf>
    <xf numFmtId="0" fontId="7" fillId="0" borderId="4" xfId="0" applyFont="1" applyBorder="1" applyAlignment="1">
      <alignment horizontal="center" vertical="top"/>
    </xf>
    <xf numFmtId="0" fontId="7" fillId="0" borderId="12" xfId="0" applyFont="1" applyBorder="1" applyAlignment="1">
      <alignment horizontal="left" vertical="top"/>
    </xf>
    <xf numFmtId="0" fontId="7" fillId="0" borderId="0" xfId="0" applyFont="1" applyAlignment="1">
      <alignment horizontal="left" vertical="top" wrapText="1"/>
    </xf>
    <xf numFmtId="0" fontId="7" fillId="0" borderId="0" xfId="0" applyFont="1" applyAlignment="1">
      <alignment horizontal="left" vertical="top"/>
    </xf>
    <xf numFmtId="0" fontId="7" fillId="0" borderId="3" xfId="0" applyFont="1" applyBorder="1" applyAlignment="1">
      <alignment horizontal="center" vertical="top"/>
    </xf>
    <xf numFmtId="0" fontId="7" fillId="0" borderId="7" xfId="0" applyFont="1" applyBorder="1" applyAlignment="1">
      <alignment horizontal="center" vertical="top"/>
    </xf>
    <xf numFmtId="0" fontId="7" fillId="0" borderId="8" xfId="0" applyFont="1" applyBorder="1" applyAlignment="1">
      <alignment horizontal="center" vertical="top"/>
    </xf>
    <xf numFmtId="0" fontId="7" fillId="0" borderId="6" xfId="0" applyFont="1" applyBorder="1" applyAlignment="1">
      <alignment horizontal="center" vertical="top"/>
    </xf>
    <xf numFmtId="0" fontId="30" fillId="0" borderId="6" xfId="0" applyFont="1" applyBorder="1" applyAlignment="1">
      <alignment vertical="top"/>
    </xf>
    <xf numFmtId="0" fontId="31" fillId="0" borderId="6" xfId="0" applyFont="1" applyBorder="1" applyAlignment="1">
      <alignment vertical="top"/>
    </xf>
    <xf numFmtId="0" fontId="28" fillId="0" borderId="0" xfId="6" applyFont="1" applyAlignment="1">
      <alignment vertical="top"/>
    </xf>
    <xf numFmtId="0" fontId="16" fillId="0" borderId="0" xfId="6" applyFont="1" applyAlignment="1">
      <alignment vertical="top"/>
    </xf>
    <xf numFmtId="0" fontId="26" fillId="0" borderId="1" xfId="6" applyFont="1" applyBorder="1" applyAlignment="1">
      <alignment horizontal="center" vertical="top" wrapText="1"/>
    </xf>
    <xf numFmtId="0" fontId="27" fillId="0" borderId="1" xfId="6" applyFont="1" applyBorder="1" applyAlignment="1">
      <alignment horizontal="left" vertical="top" wrapText="1"/>
    </xf>
    <xf numFmtId="0" fontId="27" fillId="0" borderId="1" xfId="6" applyFont="1" applyBorder="1" applyAlignment="1">
      <alignment horizontal="center" vertical="top" wrapText="1"/>
    </xf>
    <xf numFmtId="49" fontId="20" fillId="0" borderId="1" xfId="0" applyNumberFormat="1" applyFont="1" applyBorder="1" applyAlignment="1">
      <alignment horizontal="center" vertical="top" wrapText="1"/>
    </xf>
    <xf numFmtId="49" fontId="7" fillId="0" borderId="1" xfId="0" applyNumberFormat="1" applyFont="1" applyBorder="1" applyAlignment="1">
      <alignment vertical="top"/>
    </xf>
    <xf numFmtId="49" fontId="7" fillId="0" borderId="1" xfId="0" applyNumberFormat="1" applyFont="1" applyBorder="1" applyAlignment="1">
      <alignment horizontal="center" vertical="top"/>
    </xf>
    <xf numFmtId="0" fontId="18" fillId="0" borderId="1" xfId="0" applyFont="1" applyBorder="1" applyAlignment="1">
      <alignment horizontal="left" vertical="top"/>
    </xf>
    <xf numFmtId="0" fontId="18" fillId="0" borderId="1" xfId="0" applyFont="1" applyBorder="1" applyAlignment="1">
      <alignment horizontal="center" vertical="top"/>
    </xf>
    <xf numFmtId="0" fontId="18" fillId="0" borderId="4" xfId="0" applyFont="1" applyBorder="1" applyAlignment="1">
      <alignment horizontal="left" vertical="top"/>
    </xf>
    <xf numFmtId="0" fontId="18" fillId="0" borderId="1" xfId="0" applyFont="1" applyBorder="1" applyAlignment="1">
      <alignment vertical="top" wrapText="1"/>
    </xf>
    <xf numFmtId="0" fontId="17" fillId="0" borderId="0" xfId="0" applyFont="1" applyAlignment="1">
      <alignment horizontal="left" vertical="top"/>
    </xf>
    <xf numFmtId="0" fontId="17" fillId="0" borderId="10" xfId="0" applyFont="1" applyBorder="1" applyAlignment="1">
      <alignment horizontal="left" vertical="top"/>
    </xf>
    <xf numFmtId="0" fontId="17" fillId="0" borderId="1" xfId="0" applyFont="1" applyBorder="1" applyAlignment="1">
      <alignment horizontal="left" vertical="top"/>
    </xf>
    <xf numFmtId="0" fontId="9" fillId="0" borderId="0" xfId="0" applyFont="1" applyAlignment="1">
      <alignment horizontal="center" vertical="top" wrapText="1"/>
    </xf>
    <xf numFmtId="49" fontId="9" fillId="0" borderId="0" xfId="0" applyNumberFormat="1" applyFont="1" applyAlignment="1">
      <alignment horizontal="center" vertical="top" wrapText="1"/>
    </xf>
    <xf numFmtId="0" fontId="9" fillId="0" borderId="0" xfId="0" applyFont="1" applyAlignment="1">
      <alignment vertical="top" wrapText="1"/>
    </xf>
    <xf numFmtId="0" fontId="32" fillId="0" borderId="0" xfId="0" applyFont="1" applyAlignment="1">
      <alignment vertical="top"/>
    </xf>
    <xf numFmtId="0" fontId="0" fillId="0" borderId="6" xfId="0" applyBorder="1" applyAlignment="1">
      <alignment vertical="top"/>
    </xf>
    <xf numFmtId="0" fontId="0" fillId="0" borderId="12" xfId="0" applyBorder="1" applyAlignment="1">
      <alignment vertical="top"/>
    </xf>
    <xf numFmtId="49" fontId="20" fillId="0" borderId="1" xfId="0" applyNumberFormat="1" applyFont="1" applyBorder="1" applyAlignment="1">
      <alignment horizontal="center" vertical="top"/>
    </xf>
    <xf numFmtId="0" fontId="11" fillId="0" borderId="0" xfId="0" applyFont="1" applyAlignment="1">
      <alignment vertical="top"/>
    </xf>
    <xf numFmtId="0" fontId="18" fillId="0" borderId="0" xfId="0" applyFont="1" applyAlignment="1">
      <alignment horizontal="left" vertical="top"/>
    </xf>
    <xf numFmtId="0" fontId="7" fillId="3" borderId="1" xfId="0" applyFont="1" applyFill="1" applyBorder="1" applyAlignment="1">
      <alignment horizontal="center" vertical="top" wrapText="1"/>
    </xf>
    <xf numFmtId="0" fontId="25" fillId="0" borderId="1" xfId="0" applyFont="1" applyBorder="1" applyAlignment="1">
      <alignment horizontal="center" vertical="top" wrapText="1"/>
    </xf>
    <xf numFmtId="0" fontId="7" fillId="0" borderId="1" xfId="1" applyFont="1" applyBorder="1" applyAlignment="1">
      <alignment horizontal="center" vertical="top" wrapText="1"/>
    </xf>
    <xf numFmtId="0" fontId="11" fillId="0" borderId="0" xfId="0" applyFont="1" applyAlignment="1">
      <alignment horizontal="center" vertical="top"/>
    </xf>
    <xf numFmtId="0" fontId="12" fillId="0" borderId="4" xfId="0" applyFont="1" applyBorder="1" applyAlignment="1">
      <alignment vertical="top"/>
    </xf>
    <xf numFmtId="0" fontId="12" fillId="0" borderId="5" xfId="0" applyFont="1" applyBorder="1" applyAlignment="1">
      <alignment horizontal="center" vertical="top"/>
    </xf>
    <xf numFmtId="0" fontId="12" fillId="0" borderId="4" xfId="0" applyFont="1" applyBorder="1" applyAlignment="1">
      <alignment horizontal="center" vertical="top"/>
    </xf>
    <xf numFmtId="49" fontId="12" fillId="0" borderId="0" xfId="0" applyNumberFormat="1" applyFont="1" applyAlignment="1">
      <alignment vertical="top"/>
    </xf>
    <xf numFmtId="49" fontId="9" fillId="0" borderId="0" xfId="0" applyNumberFormat="1" applyFont="1" applyAlignment="1">
      <alignment horizontal="center" vertical="top"/>
    </xf>
    <xf numFmtId="49" fontId="9" fillId="0" borderId="0" xfId="0" applyNumberFormat="1" applyFont="1" applyAlignment="1">
      <alignment vertical="top"/>
    </xf>
    <xf numFmtId="0" fontId="14" fillId="0" borderId="0" xfId="0" applyFont="1" applyAlignment="1">
      <alignment vertical="top"/>
    </xf>
    <xf numFmtId="0" fontId="20" fillId="0" borderId="4" xfId="0" applyFont="1" applyBorder="1" applyAlignment="1">
      <alignment horizontal="center" vertical="top" wrapText="1"/>
    </xf>
    <xf numFmtId="0" fontId="7" fillId="0" borderId="4" xfId="1" applyFont="1" applyBorder="1" applyAlignment="1">
      <alignment horizontal="center" vertical="top"/>
    </xf>
    <xf numFmtId="0" fontId="25" fillId="0" borderId="4" xfId="1" applyFont="1" applyBorder="1" applyAlignment="1">
      <alignment horizontal="center" vertical="top"/>
    </xf>
    <xf numFmtId="49" fontId="7" fillId="0" borderId="4" xfId="1" applyNumberFormat="1" applyFont="1" applyBorder="1" applyAlignment="1">
      <alignment horizontal="center" vertical="top"/>
    </xf>
    <xf numFmtId="49" fontId="7" fillId="0" borderId="0" xfId="0" applyNumberFormat="1" applyFont="1" applyAlignment="1">
      <alignment horizontal="center" vertical="top" wrapText="1"/>
    </xf>
    <xf numFmtId="0" fontId="20" fillId="0" borderId="4" xfId="1" applyFont="1" applyBorder="1" applyAlignment="1">
      <alignment horizontal="center" vertical="top"/>
    </xf>
    <xf numFmtId="49" fontId="7" fillId="0" borderId="4" xfId="1" applyNumberFormat="1" applyFont="1" applyBorder="1" applyAlignment="1">
      <alignment horizontal="center" vertical="top" wrapText="1"/>
    </xf>
    <xf numFmtId="0" fontId="7" fillId="0" borderId="4" xfId="1" applyFont="1" applyBorder="1" applyAlignment="1">
      <alignment horizontal="center" vertical="top" wrapText="1"/>
    </xf>
    <xf numFmtId="0" fontId="25" fillId="0" borderId="4" xfId="0" applyFont="1" applyBorder="1" applyAlignment="1">
      <alignment horizontal="center" vertical="top" wrapText="1"/>
    </xf>
    <xf numFmtId="0" fontId="16" fillId="0" borderId="1" xfId="0" applyFont="1" applyBorder="1" applyAlignment="1">
      <alignment horizontal="left" vertical="top" wrapText="1"/>
    </xf>
    <xf numFmtId="0" fontId="16" fillId="0" borderId="1" xfId="0" applyFont="1" applyBorder="1" applyAlignment="1">
      <alignment horizontal="center" vertical="top" wrapText="1"/>
    </xf>
    <xf numFmtId="0" fontId="16" fillId="0" borderId="4" xfId="0" applyFont="1" applyBorder="1" applyAlignment="1">
      <alignment horizontal="center" vertical="top" wrapText="1"/>
    </xf>
    <xf numFmtId="0" fontId="16" fillId="0" borderId="7" xfId="0" applyFont="1" applyBorder="1" applyAlignment="1">
      <alignment horizontal="center" vertical="top" wrapText="1"/>
    </xf>
    <xf numFmtId="0" fontId="16" fillId="0" borderId="4" xfId="0" applyFont="1" applyBorder="1" applyAlignment="1">
      <alignment horizontal="left" vertical="top"/>
    </xf>
    <xf numFmtId="0" fontId="16" fillId="0" borderId="11" xfId="0" applyFont="1" applyBorder="1" applyAlignment="1">
      <alignment horizontal="center" vertical="top" wrapText="1"/>
    </xf>
    <xf numFmtId="0" fontId="9" fillId="0" borderId="0" xfId="0" applyFont="1" applyAlignment="1">
      <alignment horizontal="left" vertical="top"/>
    </xf>
    <xf numFmtId="0" fontId="7" fillId="0" borderId="5" xfId="0" applyFont="1" applyBorder="1" applyAlignment="1">
      <alignment vertical="top" wrapText="1"/>
    </xf>
    <xf numFmtId="0" fontId="8" fillId="0" borderId="0" xfId="0" applyFont="1" applyAlignment="1">
      <alignment horizontal="left" vertical="top"/>
    </xf>
    <xf numFmtId="0" fontId="21" fillId="0" borderId="0" xfId="0" applyFont="1" applyAlignment="1">
      <alignment horizontal="left" vertical="top"/>
    </xf>
    <xf numFmtId="0" fontId="9" fillId="0" borderId="0" xfId="1" applyFont="1" applyAlignment="1">
      <alignment horizontal="center" vertical="top"/>
    </xf>
    <xf numFmtId="20" fontId="9" fillId="0" borderId="0" xfId="0" applyNumberFormat="1" applyFont="1" applyAlignment="1">
      <alignment horizontal="left" vertical="top"/>
    </xf>
    <xf numFmtId="49" fontId="9" fillId="0" borderId="0" xfId="0" applyNumberFormat="1" applyFont="1" applyAlignment="1">
      <alignment horizontal="left" vertical="top"/>
    </xf>
    <xf numFmtId="0" fontId="10" fillId="0" borderId="0" xfId="0" applyFont="1" applyAlignment="1">
      <alignment horizontal="left" vertical="top"/>
    </xf>
    <xf numFmtId="0" fontId="11" fillId="0" borderId="0" xfId="0" applyFont="1" applyAlignment="1">
      <alignment horizontal="left" vertical="top"/>
    </xf>
    <xf numFmtId="0" fontId="12" fillId="0" borderId="7" xfId="0" applyFont="1" applyBorder="1" applyAlignment="1">
      <alignment horizontal="left" vertical="top"/>
    </xf>
    <xf numFmtId="0" fontId="12" fillId="0" borderId="5" xfId="0" applyFont="1" applyBorder="1" applyAlignment="1">
      <alignment horizontal="left" vertical="top"/>
    </xf>
    <xf numFmtId="0" fontId="12" fillId="0" borderId="0" xfId="0" applyFont="1" applyAlignment="1">
      <alignment horizontal="center" vertical="top"/>
    </xf>
    <xf numFmtId="0" fontId="12" fillId="0" borderId="8" xfId="0" applyFont="1" applyBorder="1" applyAlignment="1">
      <alignment horizontal="left" vertical="top"/>
    </xf>
    <xf numFmtId="0" fontId="12" fillId="0" borderId="0" xfId="0" applyFont="1" applyAlignment="1">
      <alignment horizontal="left" vertical="top"/>
    </xf>
    <xf numFmtId="49" fontId="12" fillId="0" borderId="0" xfId="0" applyNumberFormat="1" applyFont="1" applyAlignment="1">
      <alignment horizontal="left" vertical="top"/>
    </xf>
    <xf numFmtId="0" fontId="24" fillId="0" borderId="4" xfId="0" applyFont="1" applyBorder="1" applyAlignment="1">
      <alignment horizontal="center" vertical="top" wrapText="1"/>
    </xf>
    <xf numFmtId="0" fontId="24" fillId="0" borderId="0" xfId="0" applyFont="1" applyAlignment="1">
      <alignment horizontal="center" vertical="top" wrapText="1"/>
    </xf>
    <xf numFmtId="0" fontId="14" fillId="0" borderId="0" xfId="0" applyFont="1" applyAlignment="1">
      <alignment horizontal="left" vertical="top"/>
    </xf>
    <xf numFmtId="0" fontId="22" fillId="0" borderId="6" xfId="0" applyFont="1" applyBorder="1" applyAlignment="1">
      <alignment vertical="top"/>
    </xf>
    <xf numFmtId="0" fontId="11" fillId="0" borderId="6" xfId="0" applyFont="1" applyBorder="1" applyAlignment="1">
      <alignment horizontal="center" vertical="top"/>
    </xf>
    <xf numFmtId="0" fontId="18" fillId="0" borderId="1" xfId="0" applyFont="1" applyBorder="1" applyAlignment="1">
      <alignment horizontal="center" vertical="top" wrapText="1"/>
    </xf>
    <xf numFmtId="49" fontId="18" fillId="0" borderId="0" xfId="0" applyNumberFormat="1" applyFont="1" applyAlignment="1">
      <alignment horizontal="center" vertical="top" wrapText="1"/>
    </xf>
    <xf numFmtId="0" fontId="18" fillId="0" borderId="0" xfId="0" applyFont="1" applyAlignment="1">
      <alignment horizontal="center" vertical="top"/>
    </xf>
    <xf numFmtId="0" fontId="10" fillId="0" borderId="0" xfId="0" applyFont="1" applyAlignment="1">
      <alignment horizontal="center" vertical="top"/>
    </xf>
    <xf numFmtId="0" fontId="7" fillId="0" borderId="3" xfId="0" applyFont="1" applyBorder="1" applyAlignment="1">
      <alignment horizontal="center" vertical="top" wrapText="1"/>
    </xf>
    <xf numFmtId="0" fontId="9" fillId="0" borderId="6" xfId="0" applyFont="1" applyBorder="1" applyAlignment="1">
      <alignment horizontal="center" vertical="top"/>
    </xf>
    <xf numFmtId="0" fontId="14" fillId="0" borderId="6" xfId="0" applyFont="1" applyBorder="1" applyAlignment="1">
      <alignment vertical="top"/>
    </xf>
    <xf numFmtId="0" fontId="9" fillId="0" borderId="1" xfId="0" applyFont="1" applyBorder="1" applyAlignment="1">
      <alignment horizontal="center" vertical="top"/>
    </xf>
    <xf numFmtId="0" fontId="20" fillId="0" borderId="0" xfId="1" applyFont="1" applyAlignment="1">
      <alignment vertical="top"/>
    </xf>
    <xf numFmtId="0" fontId="20" fillId="0" borderId="0" xfId="1" applyFont="1" applyAlignment="1">
      <alignment horizontal="center" vertical="top"/>
    </xf>
    <xf numFmtId="0" fontId="7" fillId="2" borderId="0" xfId="0" applyFont="1" applyFill="1" applyAlignment="1">
      <alignment vertical="top"/>
    </xf>
    <xf numFmtId="0" fontId="7" fillId="2" borderId="0" xfId="0" applyFont="1" applyFill="1" applyAlignment="1">
      <alignment horizontal="center" vertical="top"/>
    </xf>
    <xf numFmtId="0" fontId="33" fillId="2" borderId="0" xfId="0" applyFont="1" applyFill="1" applyAlignment="1">
      <alignment vertical="top"/>
    </xf>
    <xf numFmtId="0" fontId="20" fillId="2" borderId="1" xfId="0" applyFont="1" applyFill="1" applyBorder="1" applyAlignment="1">
      <alignment horizontal="center" vertical="top"/>
    </xf>
    <xf numFmtId="0" fontId="20" fillId="2" borderId="1" xfId="0" applyFont="1" applyFill="1" applyBorder="1" applyAlignment="1">
      <alignment horizontal="center" vertical="top" wrapText="1"/>
    </xf>
    <xf numFmtId="0" fontId="7" fillId="2" borderId="4" xfId="0" applyFont="1" applyFill="1" applyBorder="1" applyAlignment="1">
      <alignment vertical="top"/>
    </xf>
    <xf numFmtId="0" fontId="7" fillId="2" borderId="5" xfId="0" applyFont="1" applyFill="1" applyBorder="1" applyAlignment="1">
      <alignment vertical="top"/>
    </xf>
    <xf numFmtId="0" fontId="35" fillId="2" borderId="1" xfId="0" applyFont="1" applyFill="1" applyBorder="1" applyAlignment="1">
      <alignment horizontal="center" vertical="center" wrapText="1"/>
    </xf>
    <xf numFmtId="0" fontId="35" fillId="2" borderId="1" xfId="0" applyFont="1" applyFill="1" applyBorder="1" applyAlignment="1">
      <alignment horizontal="left" vertical="center" wrapText="1"/>
    </xf>
    <xf numFmtId="0" fontId="20" fillId="2" borderId="1" xfId="1" applyFont="1" applyFill="1" applyBorder="1" applyAlignment="1">
      <alignment horizontal="center" vertical="top"/>
    </xf>
    <xf numFmtId="0" fontId="20" fillId="2" borderId="1" xfId="1" applyFont="1" applyFill="1" applyBorder="1" applyAlignment="1">
      <alignment horizontal="center" vertical="top" wrapText="1"/>
    </xf>
    <xf numFmtId="0" fontId="7" fillId="2" borderId="1" xfId="1" applyFont="1" applyFill="1" applyBorder="1" applyAlignment="1">
      <alignment horizontal="center" vertical="top"/>
    </xf>
    <xf numFmtId="0" fontId="7" fillId="2" borderId="1" xfId="1" applyFont="1" applyFill="1" applyBorder="1" applyAlignment="1">
      <alignment horizontal="center" vertical="top" wrapText="1"/>
    </xf>
    <xf numFmtId="0" fontId="7" fillId="2" borderId="4" xfId="1" applyFont="1" applyFill="1" applyBorder="1" applyAlignment="1">
      <alignment vertical="top"/>
    </xf>
    <xf numFmtId="0" fontId="7" fillId="2" borderId="5" xfId="1" applyFont="1" applyFill="1" applyBorder="1" applyAlignment="1">
      <alignment vertical="top"/>
    </xf>
    <xf numFmtId="0" fontId="34" fillId="2" borderId="1" xfId="1" applyFont="1" applyFill="1" applyBorder="1" applyAlignment="1">
      <alignment horizontal="center" vertical="center"/>
    </xf>
    <xf numFmtId="0" fontId="0" fillId="2" borderId="0" xfId="0" applyFill="1" applyAlignment="1">
      <alignment vertical="top"/>
    </xf>
    <xf numFmtId="0" fontId="39" fillId="4" borderId="0" xfId="0" applyFont="1" applyFill="1" applyAlignment="1">
      <alignment vertical="center"/>
    </xf>
    <xf numFmtId="0" fontId="0" fillId="0" borderId="0" xfId="0" applyAlignment="1">
      <alignment wrapText="1"/>
    </xf>
    <xf numFmtId="0" fontId="36" fillId="4" borderId="0" xfId="0" applyFont="1" applyFill="1" applyAlignment="1">
      <alignment vertical="center"/>
    </xf>
    <xf numFmtId="0" fontId="36" fillId="4" borderId="0" xfId="0" applyFont="1" applyFill="1" applyAlignment="1">
      <alignment horizontal="center" vertical="center"/>
    </xf>
    <xf numFmtId="0" fontId="36" fillId="4" borderId="0" xfId="0" applyFont="1" applyFill="1" applyAlignment="1">
      <alignment horizontal="center" vertical="center" wrapText="1"/>
    </xf>
    <xf numFmtId="0" fontId="7" fillId="2" borderId="1" xfId="0" applyFont="1" applyFill="1" applyBorder="1" applyAlignment="1">
      <alignment horizontal="left" vertical="top"/>
    </xf>
    <xf numFmtId="0" fontId="22" fillId="2" borderId="0" xfId="0" applyFont="1" applyFill="1" applyAlignment="1">
      <alignment vertical="top"/>
    </xf>
    <xf numFmtId="0" fontId="37" fillId="2" borderId="1" xfId="0" applyFont="1" applyFill="1" applyBorder="1" applyAlignment="1">
      <alignment horizontal="center" vertical="top" wrapText="1"/>
    </xf>
    <xf numFmtId="0" fontId="35" fillId="2" borderId="16" xfId="0" applyFont="1" applyFill="1" applyBorder="1" applyAlignment="1">
      <alignment horizontal="left" vertical="center" wrapText="1"/>
    </xf>
    <xf numFmtId="0" fontId="34" fillId="2" borderId="0" xfId="0" applyFont="1" applyFill="1" applyAlignment="1">
      <alignment vertical="center"/>
    </xf>
    <xf numFmtId="0" fontId="34" fillId="2" borderId="0" xfId="0" quotePrefix="1" applyFont="1" applyFill="1" applyAlignment="1">
      <alignment vertical="center" wrapText="1"/>
    </xf>
    <xf numFmtId="0" fontId="0" fillId="2" borderId="0" xfId="0" applyFill="1"/>
    <xf numFmtId="0" fontId="36" fillId="2" borderId="0" xfId="0" applyFont="1" applyFill="1" applyAlignment="1">
      <alignment vertical="center"/>
    </xf>
    <xf numFmtId="0" fontId="34" fillId="2" borderId="0" xfId="0" applyFont="1" applyFill="1"/>
    <xf numFmtId="0" fontId="36" fillId="2" borderId="0" xfId="0" applyFont="1" applyFill="1" applyAlignment="1">
      <alignment vertical="center" wrapText="1"/>
    </xf>
    <xf numFmtId="0" fontId="36" fillId="2" borderId="0" xfId="0" applyFont="1" applyFill="1" applyAlignment="1">
      <alignment horizontal="center" vertical="center"/>
    </xf>
    <xf numFmtId="0" fontId="34" fillId="2" borderId="0" xfId="0" applyFont="1" applyFill="1" applyAlignment="1">
      <alignment horizontal="center" vertical="center"/>
    </xf>
    <xf numFmtId="0" fontId="34" fillId="2" borderId="0" xfId="0" applyFont="1" applyFill="1" applyAlignment="1">
      <alignment vertical="center" wrapText="1"/>
    </xf>
    <xf numFmtId="0" fontId="34" fillId="2" borderId="0" xfId="0" applyFont="1" applyFill="1" applyAlignment="1">
      <alignment horizontal="center" vertical="center" wrapText="1"/>
    </xf>
    <xf numFmtId="0" fontId="36" fillId="2" borderId="0" xfId="0" applyFont="1" applyFill="1" applyAlignment="1">
      <alignment horizontal="center" vertical="center" wrapText="1"/>
    </xf>
    <xf numFmtId="0" fontId="34" fillId="2" borderId="0" xfId="0" applyFont="1" applyFill="1" applyAlignment="1">
      <alignment horizontal="left" vertical="center" wrapText="1"/>
    </xf>
    <xf numFmtId="49" fontId="34" fillId="2" borderId="0" xfId="0" quotePrefix="1" applyNumberFormat="1" applyFont="1" applyFill="1" applyAlignment="1">
      <alignment vertical="center" wrapText="1"/>
    </xf>
    <xf numFmtId="0" fontId="39" fillId="2" borderId="0" xfId="0" applyFont="1" applyFill="1" applyAlignment="1">
      <alignment vertical="center"/>
    </xf>
    <xf numFmtId="0" fontId="0" fillId="2" borderId="0" xfId="0" applyFill="1" applyAlignment="1">
      <alignment wrapText="1"/>
    </xf>
    <xf numFmtId="0" fontId="36" fillId="2" borderId="0" xfId="0" applyFont="1" applyFill="1"/>
    <xf numFmtId="49" fontId="7" fillId="2" borderId="1" xfId="1" applyNumberFormat="1" applyFont="1" applyFill="1" applyBorder="1" applyAlignment="1">
      <alignment horizontal="center" vertical="top" wrapText="1"/>
    </xf>
    <xf numFmtId="0" fontId="18" fillId="2" borderId="1" xfId="0" applyFont="1" applyFill="1" applyBorder="1" applyAlignment="1">
      <alignment horizontal="center" vertical="top" wrapText="1"/>
    </xf>
    <xf numFmtId="49" fontId="16" fillId="0" borderId="1" xfId="0" applyNumberFormat="1" applyFont="1" applyBorder="1" applyAlignment="1">
      <alignment horizontal="center" vertical="top" wrapText="1"/>
    </xf>
    <xf numFmtId="0" fontId="7" fillId="2" borderId="1" xfId="0" applyFont="1" applyFill="1" applyBorder="1" applyAlignment="1">
      <alignment vertical="top"/>
    </xf>
    <xf numFmtId="0" fontId="22" fillId="3" borderId="0" xfId="0" applyFont="1" applyFill="1" applyAlignment="1">
      <alignment vertical="top"/>
    </xf>
    <xf numFmtId="0" fontId="38" fillId="3" borderId="0" xfId="0" applyFont="1" applyFill="1" applyAlignment="1">
      <alignment vertical="top"/>
    </xf>
    <xf numFmtId="0" fontId="36" fillId="0" borderId="1" xfId="0" applyFont="1" applyBorder="1" applyAlignment="1">
      <alignment horizontal="center" vertical="center"/>
    </xf>
    <xf numFmtId="0" fontId="34" fillId="0" borderId="0" xfId="0" applyFont="1" applyAlignment="1">
      <alignment horizontal="left" vertical="center"/>
    </xf>
    <xf numFmtId="0" fontId="36" fillId="0" borderId="1" xfId="0" applyFont="1" applyBorder="1" applyAlignment="1">
      <alignment vertical="center" wrapText="1"/>
    </xf>
    <xf numFmtId="0" fontId="0" fillId="0" borderId="3" xfId="0" applyBorder="1"/>
    <xf numFmtId="0" fontId="34" fillId="0" borderId="3" xfId="0" applyFont="1" applyBorder="1" applyAlignment="1">
      <alignment horizontal="left" vertical="center"/>
    </xf>
    <xf numFmtId="0" fontId="11" fillId="0" borderId="0" xfId="0" applyFont="1"/>
    <xf numFmtId="0" fontId="34" fillId="2" borderId="1" xfId="1" applyFont="1" applyFill="1" applyBorder="1" applyAlignment="1">
      <alignment horizontal="center" vertical="center" wrapText="1"/>
    </xf>
    <xf numFmtId="0" fontId="34" fillId="2" borderId="0" xfId="0" quotePrefix="1" applyFont="1" applyFill="1" applyAlignment="1">
      <alignment horizontal="left" vertical="center" wrapText="1"/>
    </xf>
    <xf numFmtId="0" fontId="34" fillId="2" borderId="1" xfId="0" applyFont="1" applyFill="1" applyBorder="1" applyAlignment="1">
      <alignment horizontal="center" vertical="center"/>
    </xf>
    <xf numFmtId="0" fontId="34" fillId="2" borderId="1" xfId="0" applyFont="1" applyFill="1" applyBorder="1" applyAlignment="1">
      <alignment vertical="center"/>
    </xf>
    <xf numFmtId="0" fontId="34" fillId="2" borderId="1" xfId="0" applyFont="1" applyFill="1" applyBorder="1" applyAlignment="1">
      <alignment horizontal="center" vertical="center" wrapText="1"/>
    </xf>
    <xf numFmtId="0" fontId="36" fillId="0" borderId="1" xfId="0" applyFont="1" applyBorder="1" applyAlignment="1">
      <alignment horizontal="left" vertical="center" wrapText="1"/>
    </xf>
    <xf numFmtId="0" fontId="0" fillId="0" borderId="1" xfId="0" applyBorder="1"/>
    <xf numFmtId="0" fontId="43" fillId="0" borderId="1" xfId="0" applyFont="1" applyBorder="1"/>
    <xf numFmtId="0" fontId="16" fillId="0" borderId="1" xfId="0" applyFont="1" applyBorder="1" applyAlignment="1">
      <alignment horizontal="left" vertical="top"/>
    </xf>
    <xf numFmtId="0" fontId="16" fillId="0" borderId="1" xfId="0" applyFont="1" applyBorder="1" applyAlignment="1">
      <alignment horizontal="center" vertical="top"/>
    </xf>
    <xf numFmtId="0" fontId="18" fillId="0" borderId="1" xfId="0" applyFont="1" applyBorder="1" applyAlignment="1">
      <alignment vertical="top"/>
    </xf>
    <xf numFmtId="0" fontId="18" fillId="0" borderId="1" xfId="9" applyFont="1" applyBorder="1" applyAlignment="1">
      <alignment horizontal="center" vertical="top" wrapText="1"/>
    </xf>
    <xf numFmtId="0" fontId="7" fillId="0" borderId="1" xfId="9" applyFont="1" applyBorder="1" applyAlignment="1">
      <alignment horizontal="center" vertical="center"/>
    </xf>
    <xf numFmtId="0" fontId="42" fillId="2" borderId="1" xfId="18" applyFont="1" applyFill="1" applyBorder="1" applyAlignment="1">
      <alignment horizontal="left" vertical="center" wrapText="1"/>
    </xf>
    <xf numFmtId="0" fontId="38" fillId="2" borderId="0" xfId="0" applyFont="1" applyFill="1" applyAlignment="1">
      <alignment horizontal="center" vertical="top"/>
    </xf>
    <xf numFmtId="49" fontId="37" fillId="2" borderId="1" xfId="0" applyNumberFormat="1" applyFont="1" applyFill="1" applyBorder="1" applyAlignment="1">
      <alignment horizontal="center" vertical="top" wrapText="1"/>
    </xf>
    <xf numFmtId="0" fontId="7" fillId="2" borderId="1" xfId="0" applyFont="1" applyFill="1" applyBorder="1" applyAlignment="1">
      <alignment vertical="top" wrapText="1"/>
    </xf>
    <xf numFmtId="0" fontId="18" fillId="2" borderId="1" xfId="0" applyFont="1" applyFill="1" applyBorder="1" applyAlignment="1">
      <alignment vertical="top" wrapText="1"/>
    </xf>
    <xf numFmtId="0" fontId="18" fillId="2" borderId="1" xfId="1" applyFont="1" applyFill="1" applyBorder="1" applyAlignment="1">
      <alignment horizontal="left" vertical="top" wrapText="1"/>
    </xf>
    <xf numFmtId="0" fontId="18" fillId="2" borderId="1" xfId="0" applyFont="1" applyFill="1" applyBorder="1" applyAlignment="1">
      <alignment horizontal="center" vertical="top"/>
    </xf>
    <xf numFmtId="0" fontId="18" fillId="2" borderId="4" xfId="0" applyFont="1" applyFill="1" applyBorder="1" applyAlignment="1">
      <alignment horizontal="left" vertical="top"/>
    </xf>
    <xf numFmtId="0" fontId="22" fillId="0" borderId="0" xfId="0" applyFont="1" applyAlignment="1">
      <alignment horizontal="center" vertical="top"/>
    </xf>
    <xf numFmtId="0" fontId="22" fillId="0" borderId="0" xfId="0" applyFont="1" applyAlignment="1">
      <alignment vertical="top" wrapText="1"/>
    </xf>
    <xf numFmtId="0" fontId="22" fillId="0" borderId="0" xfId="0" applyFont="1" applyAlignment="1">
      <alignment horizontal="center" vertical="top" wrapText="1"/>
    </xf>
    <xf numFmtId="0" fontId="22" fillId="3" borderId="0" xfId="0" applyFont="1" applyFill="1" applyAlignment="1">
      <alignment horizontal="center" vertical="top"/>
    </xf>
    <xf numFmtId="0" fontId="14" fillId="3" borderId="0" xfId="0" applyFont="1" applyFill="1" applyAlignment="1">
      <alignment horizontal="left" vertical="top"/>
    </xf>
    <xf numFmtId="0" fontId="8" fillId="3" borderId="1" xfId="0" applyFont="1" applyFill="1" applyBorder="1" applyAlignment="1">
      <alignment vertical="top"/>
    </xf>
    <xf numFmtId="0" fontId="8" fillId="3" borderId="1" xfId="0" applyFont="1" applyFill="1" applyBorder="1" applyAlignment="1">
      <alignment horizontal="center" vertical="top"/>
    </xf>
    <xf numFmtId="49" fontId="8" fillId="3" borderId="4" xfId="0" applyNumberFormat="1" applyFont="1" applyFill="1" applyBorder="1" applyAlignment="1">
      <alignment horizontal="center" vertical="top" wrapText="1"/>
    </xf>
    <xf numFmtId="0" fontId="37" fillId="2" borderId="1" xfId="6" applyFont="1" applyFill="1" applyBorder="1" applyAlignment="1">
      <alignment horizontal="center" vertical="top" wrapText="1"/>
    </xf>
    <xf numFmtId="0" fontId="27" fillId="2" borderId="1" xfId="6" applyFont="1" applyFill="1" applyBorder="1" applyAlignment="1">
      <alignment horizontal="left" vertical="top" wrapText="1"/>
    </xf>
    <xf numFmtId="0" fontId="27" fillId="2" borderId="1" xfId="6" applyFont="1" applyFill="1" applyBorder="1" applyAlignment="1">
      <alignment horizontal="center" vertical="top" wrapText="1"/>
    </xf>
    <xf numFmtId="0" fontId="7" fillId="2" borderId="1" xfId="6" applyFont="1" applyFill="1" applyBorder="1" applyAlignment="1">
      <alignment horizontal="left" vertical="top" wrapText="1"/>
    </xf>
    <xf numFmtId="0" fontId="7" fillId="2" borderId="1" xfId="6" applyFont="1" applyFill="1" applyBorder="1" applyAlignment="1">
      <alignment horizontal="center" vertical="top" wrapText="1"/>
    </xf>
    <xf numFmtId="0" fontId="38" fillId="2" borderId="0" xfId="0" applyFont="1" applyFill="1" applyAlignment="1">
      <alignment vertical="top"/>
    </xf>
    <xf numFmtId="0" fontId="20" fillId="2" borderId="0" xfId="1" applyFont="1" applyFill="1" applyAlignment="1">
      <alignment vertical="top"/>
    </xf>
    <xf numFmtId="0" fontId="22" fillId="2" borderId="0" xfId="1" applyFont="1" applyFill="1" applyAlignment="1">
      <alignment vertical="top"/>
    </xf>
    <xf numFmtId="0" fontId="38" fillId="2" borderId="0" xfId="1" applyFont="1" applyFill="1" applyAlignment="1">
      <alignment horizontal="left" vertical="top"/>
    </xf>
    <xf numFmtId="0" fontId="34" fillId="2" borderId="16" xfId="19" applyFont="1" applyFill="1" applyBorder="1" applyAlignment="1">
      <alignment horizontal="left" vertical="center" wrapText="1"/>
    </xf>
    <xf numFmtId="0" fontId="7" fillId="3" borderId="1" xfId="0" applyFont="1" applyFill="1" applyBorder="1" applyAlignment="1">
      <alignment horizontal="center" vertical="top"/>
    </xf>
    <xf numFmtId="0" fontId="44" fillId="3" borderId="4" xfId="0" applyFont="1" applyFill="1" applyBorder="1" applyAlignment="1">
      <alignment horizontal="center" vertical="top" wrapText="1"/>
    </xf>
    <xf numFmtId="0" fontId="24" fillId="3" borderId="0" xfId="0" applyFont="1" applyFill="1" applyAlignment="1">
      <alignment horizontal="center" vertical="top" wrapText="1"/>
    </xf>
    <xf numFmtId="0" fontId="45" fillId="3" borderId="1" xfId="0" applyFont="1" applyFill="1" applyBorder="1" applyAlignment="1">
      <alignment horizontal="center" vertical="center"/>
    </xf>
    <xf numFmtId="0" fontId="37" fillId="3" borderId="1" xfId="0" applyFont="1" applyFill="1" applyBorder="1" applyAlignment="1">
      <alignment horizontal="center" vertical="top" wrapText="1"/>
    </xf>
    <xf numFmtId="0" fontId="37" fillId="3" borderId="1" xfId="0" applyFont="1" applyFill="1" applyBorder="1" applyAlignment="1">
      <alignment horizontal="left" vertical="center" wrapText="1"/>
    </xf>
    <xf numFmtId="0" fontId="37" fillId="3" borderId="1" xfId="0" applyFont="1" applyFill="1" applyBorder="1" applyAlignment="1">
      <alignment horizontal="center" vertical="center" wrapText="1"/>
    </xf>
    <xf numFmtId="0" fontId="37" fillId="3" borderId="1" xfId="0" applyFont="1" applyFill="1" applyBorder="1" applyAlignment="1">
      <alignment vertical="top"/>
    </xf>
    <xf numFmtId="0" fontId="37" fillId="3" borderId="1" xfId="0" applyFont="1" applyFill="1" applyBorder="1" applyAlignment="1">
      <alignment horizontal="center" vertical="center"/>
    </xf>
    <xf numFmtId="0" fontId="0" fillId="2" borderId="1" xfId="0" applyFill="1" applyBorder="1"/>
    <xf numFmtId="0" fontId="43" fillId="2" borderId="1" xfId="0" applyFont="1" applyFill="1" applyBorder="1"/>
    <xf numFmtId="0" fontId="37" fillId="3" borderId="4" xfId="0" applyFont="1" applyFill="1" applyBorder="1" applyAlignment="1">
      <alignment horizontal="center" vertical="top" wrapText="1"/>
    </xf>
    <xf numFmtId="0" fontId="37" fillId="0" borderId="0" xfId="0" applyFont="1" applyAlignment="1">
      <alignment vertical="top"/>
    </xf>
    <xf numFmtId="0" fontId="37" fillId="0" borderId="0" xfId="0" applyFont="1" applyAlignment="1">
      <alignment horizontal="center" vertical="top"/>
    </xf>
    <xf numFmtId="0" fontId="46" fillId="3" borderId="0" xfId="0" applyFont="1" applyFill="1" applyAlignment="1">
      <alignment vertical="top" wrapText="1"/>
    </xf>
    <xf numFmtId="0" fontId="37" fillId="3" borderId="0" xfId="0" applyFont="1" applyFill="1" applyAlignment="1">
      <alignment horizontal="left" vertical="top" wrapText="1"/>
    </xf>
    <xf numFmtId="0" fontId="7" fillId="3" borderId="0" xfId="0" applyFont="1" applyFill="1" applyAlignment="1">
      <alignment vertical="top"/>
    </xf>
    <xf numFmtId="0" fontId="37" fillId="3" borderId="0" xfId="0" applyFont="1" applyFill="1" applyAlignment="1">
      <alignment vertical="top"/>
    </xf>
    <xf numFmtId="0" fontId="37" fillId="3" borderId="0" xfId="0" applyFont="1" applyFill="1" applyAlignment="1">
      <alignment horizontal="center" vertical="top"/>
    </xf>
    <xf numFmtId="0" fontId="33" fillId="3" borderId="0" xfId="0" applyFont="1" applyFill="1" applyAlignment="1">
      <alignment vertical="top"/>
    </xf>
    <xf numFmtId="0" fontId="37" fillId="3" borderId="1" xfId="0" applyFont="1" applyFill="1" applyBorder="1" applyAlignment="1">
      <alignment horizontal="left" vertical="top" wrapText="1"/>
    </xf>
    <xf numFmtId="0" fontId="20" fillId="3" borderId="4" xfId="1" applyFont="1" applyFill="1" applyBorder="1" applyAlignment="1">
      <alignment horizontal="center" vertical="top"/>
    </xf>
    <xf numFmtId="0" fontId="37" fillId="3" borderId="1" xfId="0" applyFont="1" applyFill="1" applyBorder="1" applyAlignment="1">
      <alignment horizontal="center" vertical="top"/>
    </xf>
    <xf numFmtId="0" fontId="37" fillId="3" borderId="1" xfId="0" applyFont="1" applyFill="1" applyBorder="1" applyAlignment="1">
      <alignment horizontal="left" vertical="top"/>
    </xf>
    <xf numFmtId="0" fontId="37" fillId="3" borderId="1" xfId="0" applyFont="1" applyFill="1" applyBorder="1" applyAlignment="1">
      <alignment horizontal="left" vertical="center"/>
    </xf>
    <xf numFmtId="0" fontId="37" fillId="3" borderId="1" xfId="0" applyFont="1" applyFill="1" applyBorder="1" applyAlignment="1">
      <alignment vertical="center" wrapText="1"/>
    </xf>
    <xf numFmtId="0" fontId="37" fillId="3" borderId="1" xfId="0" applyFont="1" applyFill="1" applyBorder="1" applyAlignment="1">
      <alignment vertical="top" wrapText="1"/>
    </xf>
    <xf numFmtId="49" fontId="37" fillId="3" borderId="4" xfId="0" applyNumberFormat="1" applyFont="1" applyFill="1" applyBorder="1" applyAlignment="1">
      <alignment horizontal="center" vertical="top" wrapText="1"/>
    </xf>
    <xf numFmtId="49" fontId="37" fillId="3" borderId="1" xfId="0" applyNumberFormat="1" applyFont="1" applyFill="1" applyBorder="1" applyAlignment="1">
      <alignment horizontal="center"/>
    </xf>
    <xf numFmtId="0" fontId="49" fillId="3" borderId="1" xfId="0" applyFont="1" applyFill="1" applyBorder="1" applyAlignment="1">
      <alignment vertical="top"/>
    </xf>
    <xf numFmtId="0" fontId="49" fillId="3" borderId="1" xfId="0" applyFont="1" applyFill="1" applyBorder="1" applyAlignment="1">
      <alignment horizontal="left" vertical="top" wrapText="1"/>
    </xf>
    <xf numFmtId="0" fontId="7" fillId="0" borderId="4" xfId="0" applyFont="1" applyBorder="1" applyAlignment="1">
      <alignment horizontal="left" vertical="top"/>
    </xf>
    <xf numFmtId="0" fontId="7" fillId="0" borderId="5" xfId="0" applyFont="1" applyBorder="1" applyAlignment="1">
      <alignment horizontal="left" vertical="top"/>
    </xf>
    <xf numFmtId="0" fontId="37" fillId="3" borderId="4" xfId="0" applyFont="1" applyFill="1" applyBorder="1" applyAlignment="1">
      <alignment horizontal="left" vertical="top" wrapText="1"/>
    </xf>
    <xf numFmtId="0" fontId="37" fillId="3" borderId="5" xfId="0" applyFont="1" applyFill="1" applyBorder="1" applyAlignment="1">
      <alignment horizontal="left" vertical="top" wrapText="1"/>
    </xf>
    <xf numFmtId="0" fontId="7" fillId="2" borderId="4" xfId="0" applyFont="1" applyFill="1" applyBorder="1" applyAlignment="1">
      <alignment horizontal="left" vertical="top"/>
    </xf>
    <xf numFmtId="0" fontId="7" fillId="2" borderId="5" xfId="0" applyFont="1" applyFill="1" applyBorder="1" applyAlignment="1">
      <alignment horizontal="lef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6" fillId="0" borderId="9" xfId="0" applyFont="1" applyBorder="1" applyAlignment="1">
      <alignment horizontal="left" vertical="top"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7" fillId="0" borderId="7" xfId="1" applyFont="1" applyBorder="1" applyAlignment="1">
      <alignment horizontal="center" vertical="top" wrapText="1"/>
    </xf>
    <xf numFmtId="0" fontId="7" fillId="0" borderId="11" xfId="1" applyFont="1" applyBorder="1" applyAlignment="1">
      <alignment horizontal="center" vertical="top" wrapText="1"/>
    </xf>
    <xf numFmtId="0" fontId="20" fillId="0" borderId="4" xfId="0" applyFont="1" applyBorder="1" applyAlignment="1">
      <alignment horizontal="center" vertical="top" wrapText="1"/>
    </xf>
    <xf numFmtId="0" fontId="20" fillId="0" borderId="5" xfId="0" applyFont="1" applyBorder="1" applyAlignment="1">
      <alignment horizontal="center" vertical="top" wrapText="1"/>
    </xf>
    <xf numFmtId="0" fontId="7" fillId="0" borderId="4" xfId="0" applyFont="1" applyBorder="1" applyAlignment="1">
      <alignment vertical="top"/>
    </xf>
    <xf numFmtId="0" fontId="7" fillId="0" borderId="5" xfId="0" applyFont="1" applyBorder="1" applyAlignment="1">
      <alignment vertical="top"/>
    </xf>
    <xf numFmtId="49" fontId="34" fillId="2" borderId="0" xfId="0" quotePrefix="1" applyNumberFormat="1" applyFont="1" applyFill="1" applyAlignment="1">
      <alignment horizontal="center" vertical="center" wrapText="1"/>
    </xf>
    <xf numFmtId="0" fontId="34" fillId="2" borderId="0" xfId="0" applyFont="1" applyFill="1" applyAlignment="1">
      <alignment horizontal="center" vertical="center"/>
    </xf>
    <xf numFmtId="0" fontId="34" fillId="2" borderId="1" xfId="1" applyFont="1" applyFill="1" applyBorder="1" applyAlignment="1">
      <alignment horizontal="center" vertical="center" wrapText="1"/>
    </xf>
    <xf numFmtId="0" fontId="34" fillId="2" borderId="0" xfId="0" quotePrefix="1" applyFont="1" applyFill="1" applyAlignment="1">
      <alignment horizontal="center" vertical="center" wrapText="1"/>
    </xf>
    <xf numFmtId="0" fontId="34" fillId="2" borderId="0" xfId="0" quotePrefix="1" applyFont="1" applyFill="1" applyAlignment="1">
      <alignment horizontal="left" vertical="center" wrapText="1"/>
    </xf>
    <xf numFmtId="0" fontId="34" fillId="2" borderId="0" xfId="0" applyFont="1" applyFill="1" applyAlignment="1">
      <alignment horizontal="center" vertical="center" wrapText="1"/>
    </xf>
    <xf numFmtId="0" fontId="20" fillId="2" borderId="4" xfId="1" applyFont="1" applyFill="1" applyBorder="1" applyAlignment="1">
      <alignment horizontal="center" vertical="top"/>
    </xf>
    <xf numFmtId="0" fontId="20" fillId="2" borderId="5" xfId="1" applyFont="1" applyFill="1" applyBorder="1" applyAlignment="1">
      <alignment horizontal="center" vertical="top"/>
    </xf>
    <xf numFmtId="0" fontId="7" fillId="2" borderId="4" xfId="1" applyFont="1" applyFill="1" applyBorder="1" applyAlignment="1">
      <alignment vertical="top" wrapText="1"/>
    </xf>
    <xf numFmtId="0" fontId="7" fillId="2" borderId="5" xfId="1" applyFont="1" applyFill="1" applyBorder="1" applyAlignment="1">
      <alignment vertical="top" wrapText="1"/>
    </xf>
    <xf numFmtId="0" fontId="34" fillId="2" borderId="4" xfId="1" applyFont="1" applyFill="1" applyBorder="1" applyAlignment="1">
      <alignment horizontal="left" vertical="top" wrapText="1"/>
    </xf>
    <xf numFmtId="0" fontId="34" fillId="2" borderId="5" xfId="1" applyFont="1" applyFill="1" applyBorder="1" applyAlignment="1">
      <alignment horizontal="left" vertical="top" wrapText="1"/>
    </xf>
    <xf numFmtId="0" fontId="34" fillId="2" borderId="1" xfId="1" applyFont="1" applyFill="1" applyBorder="1" applyAlignment="1">
      <alignment horizontal="left" vertical="center" wrapText="1"/>
    </xf>
    <xf numFmtId="0" fontId="11" fillId="2" borderId="17" xfId="0" applyFont="1" applyFill="1" applyBorder="1" applyAlignment="1">
      <alignment horizontal="left" vertical="center" wrapText="1"/>
    </xf>
    <xf numFmtId="0" fontId="11" fillId="2" borderId="5" xfId="0" applyFont="1" applyFill="1" applyBorder="1" applyAlignment="1">
      <alignment horizontal="left" vertical="center" wrapText="1"/>
    </xf>
    <xf numFmtId="0" fontId="34" fillId="2" borderId="1" xfId="0" applyFont="1" applyFill="1" applyBorder="1" applyAlignment="1">
      <alignment horizontal="center" vertical="center"/>
    </xf>
    <xf numFmtId="0" fontId="20" fillId="2" borderId="4" xfId="0" applyFont="1" applyFill="1" applyBorder="1" applyAlignment="1">
      <alignment horizontal="center" vertical="top"/>
    </xf>
    <xf numFmtId="0" fontId="20" fillId="2" borderId="5" xfId="0" applyFont="1" applyFill="1" applyBorder="1" applyAlignment="1">
      <alignment horizontal="center" vertical="top"/>
    </xf>
    <xf numFmtId="0" fontId="7" fillId="2" borderId="4" xfId="0" applyFont="1" applyFill="1" applyBorder="1" applyAlignment="1">
      <alignment vertical="top" wrapText="1"/>
    </xf>
    <xf numFmtId="0" fontId="7" fillId="2" borderId="5" xfId="0" applyFont="1" applyFill="1" applyBorder="1" applyAlignment="1">
      <alignment vertical="top" wrapText="1"/>
    </xf>
    <xf numFmtId="0" fontId="35" fillId="2" borderId="4" xfId="0" applyFont="1" applyFill="1" applyBorder="1" applyAlignment="1">
      <alignment vertical="center" wrapText="1"/>
    </xf>
    <xf numFmtId="0" fontId="10" fillId="2" borderId="5" xfId="0" applyFont="1" applyFill="1" applyBorder="1"/>
    <xf numFmtId="0" fontId="35" fillId="2" borderId="4" xfId="0" applyFont="1" applyFill="1" applyBorder="1" applyAlignment="1">
      <alignment horizontal="left" vertical="center" wrapText="1"/>
    </xf>
    <xf numFmtId="0" fontId="35" fillId="2" borderId="5" xfId="0" applyFont="1" applyFill="1" applyBorder="1" applyAlignment="1">
      <alignment horizontal="left" vertical="center" wrapText="1"/>
    </xf>
    <xf numFmtId="0" fontId="30" fillId="0" borderId="6" xfId="0" applyFont="1" applyBorder="1" applyAlignment="1">
      <alignment vertical="top"/>
    </xf>
    <xf numFmtId="0" fontId="31" fillId="0" borderId="6" xfId="0" applyFont="1" applyBorder="1" applyAlignment="1">
      <alignment vertical="top"/>
    </xf>
    <xf numFmtId="0" fontId="20" fillId="0" borderId="7" xfId="0" applyFont="1" applyBorder="1" applyAlignment="1">
      <alignment vertical="top"/>
    </xf>
    <xf numFmtId="0" fontId="7" fillId="0" borderId="8" xfId="0" applyFont="1" applyBorder="1" applyAlignment="1">
      <alignment vertical="top"/>
    </xf>
    <xf numFmtId="0" fontId="20" fillId="0" borderId="8" xfId="0" applyFont="1" applyBorder="1" applyAlignment="1">
      <alignment vertical="top"/>
    </xf>
    <xf numFmtId="0" fontId="20" fillId="0" borderId="0" xfId="0" applyFont="1" applyAlignment="1">
      <alignment vertical="top"/>
    </xf>
    <xf numFmtId="0" fontId="7" fillId="0" borderId="0" xfId="0" applyFont="1" applyAlignment="1">
      <alignment vertical="top"/>
    </xf>
  </cellXfs>
  <cellStyles count="21">
    <cellStyle name="Commentaire" xfId="20" xr:uid="{B9A2DC63-E4C1-495C-8709-689C1EDECFE5}"/>
    <cellStyle name="Normal" xfId="0" builtinId="0"/>
    <cellStyle name="Normal 2" xfId="1" xr:uid="{00000000-0005-0000-0000-000002000000}"/>
    <cellStyle name="Normal 2 2" xfId="3" xr:uid="{00000000-0005-0000-0000-000003000000}"/>
    <cellStyle name="Normal 2 2 2" xfId="5" xr:uid="{00000000-0005-0000-0000-000004000000}"/>
    <cellStyle name="Normal 2 2 3" xfId="12" xr:uid="{00000000-0005-0000-0000-000002000000}"/>
    <cellStyle name="Normal 3" xfId="2" xr:uid="{00000000-0005-0000-0000-000005000000}"/>
    <cellStyle name="Normal 3 2" xfId="4" xr:uid="{00000000-0005-0000-0000-000006000000}"/>
    <cellStyle name="Normal 3 2 2" xfId="8" xr:uid="{00000000-0005-0000-0000-000005000000}"/>
    <cellStyle name="Normal 3 2 2 2" xfId="14" xr:uid="{00000000-0005-0000-0000-000005000000}"/>
    <cellStyle name="Normal 3 2 3" xfId="16" xr:uid="{00000000-0005-0000-0000-000005000000}"/>
    <cellStyle name="Normal 3 2 4" xfId="11" xr:uid="{00000000-0005-0000-0000-000005000000}"/>
    <cellStyle name="Normal 3 3" xfId="7" xr:uid="{00000000-0005-0000-0000-000004000000}"/>
    <cellStyle name="Normal 3 3 2" xfId="13" xr:uid="{00000000-0005-0000-0000-000004000000}"/>
    <cellStyle name="Normal 3 4" xfId="15" xr:uid="{00000000-0005-0000-0000-000004000000}"/>
    <cellStyle name="Normal 3 5" xfId="10" xr:uid="{00000000-0005-0000-0000-000004000000}"/>
    <cellStyle name="Normal 4" xfId="6" xr:uid="{00000000-0005-0000-0000-000007000000}"/>
    <cellStyle name="Normal 4 2" xfId="17" xr:uid="{2D31D803-B47D-4728-BE38-5081D0866ED9}"/>
    <cellStyle name="Normal 5" xfId="9" xr:uid="{00000000-0005-0000-0000-000039000000}"/>
    <cellStyle name="Normal 6" xfId="18" xr:uid="{00000000-0005-0000-0000-000042000000}"/>
    <cellStyle name="Normal 7" xfId="19" xr:uid="{00000000-0005-0000-0000-000043000000}"/>
  </cellStyles>
  <dxfs count="9">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2" defaultPivotStyle="PivotStyleLight16">
    <tableStyle name="TableStyleLight9 2"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mruColors>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7D268-A57A-4F34-944F-4B0D3A4CBD37}">
  <dimension ref="A1:B3"/>
  <sheetViews>
    <sheetView workbookViewId="0">
      <selection activeCell="A4" sqref="A4:XFD4"/>
    </sheetView>
  </sheetViews>
  <sheetFormatPr baseColWidth="10" defaultColWidth="11.453125" defaultRowHeight="12.5" x14ac:dyDescent="0.25"/>
  <cols>
    <col min="1" max="16384" width="11.453125" style="43"/>
  </cols>
  <sheetData>
    <row r="1" spans="1:2" x14ac:dyDescent="0.25">
      <c r="A1" s="42"/>
      <c r="B1" s="43" t="s">
        <v>0</v>
      </c>
    </row>
    <row r="2" spans="1:2" x14ac:dyDescent="0.25">
      <c r="A2" s="44"/>
      <c r="B2" s="43" t="s">
        <v>1</v>
      </c>
    </row>
    <row r="3" spans="1:2" x14ac:dyDescent="0.25">
      <c r="A3" s="45"/>
      <c r="B3" s="43"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16"/>
  <sheetViews>
    <sheetView workbookViewId="0">
      <selection activeCell="C3" sqref="C3:F14"/>
    </sheetView>
  </sheetViews>
  <sheetFormatPr baseColWidth="10" defaultColWidth="11.453125" defaultRowHeight="12.5" x14ac:dyDescent="0.25"/>
  <cols>
    <col min="1" max="1" width="40.7265625" style="33" customWidth="1"/>
    <col min="2" max="3" width="26.54296875" style="33" customWidth="1"/>
    <col min="4" max="5" width="8" style="33" bestFit="1" customWidth="1"/>
    <col min="6" max="6" width="16.81640625" style="33" customWidth="1"/>
    <col min="7" max="7" width="11.453125" style="33"/>
    <col min="8" max="8" width="16.54296875" style="33" bestFit="1" customWidth="1"/>
    <col min="9" max="16384" width="11.453125" style="33"/>
  </cols>
  <sheetData>
    <row r="1" spans="1:8" ht="20" x14ac:dyDescent="0.25">
      <c r="A1" s="7" t="s">
        <v>267</v>
      </c>
      <c r="B1" s="7"/>
      <c r="C1" s="139" t="s">
        <v>3</v>
      </c>
      <c r="H1" s="90"/>
    </row>
    <row r="2" spans="1:8" ht="20" x14ac:dyDescent="0.25">
      <c r="A2" s="55"/>
      <c r="B2" s="7"/>
      <c r="C2" s="7"/>
      <c r="D2" s="13"/>
      <c r="E2" s="13"/>
      <c r="H2" s="90"/>
    </row>
    <row r="3" spans="1:8" x14ac:dyDescent="0.25">
      <c r="A3" s="47" t="s">
        <v>8</v>
      </c>
      <c r="B3" s="47" t="s">
        <v>5</v>
      </c>
    </row>
    <row r="4" spans="1:8" x14ac:dyDescent="0.25">
      <c r="A4" s="174" t="s">
        <v>12</v>
      </c>
      <c r="B4" s="11"/>
    </row>
    <row r="5" spans="1:8" x14ac:dyDescent="0.25">
      <c r="A5" s="174" t="s">
        <v>17</v>
      </c>
      <c r="B5" s="11"/>
    </row>
    <row r="6" spans="1:8" x14ac:dyDescent="0.25">
      <c r="A6" s="11" t="s">
        <v>158</v>
      </c>
      <c r="B6" s="11"/>
    </row>
    <row r="7" spans="1:8" x14ac:dyDescent="0.25">
      <c r="A7" s="11" t="s">
        <v>156</v>
      </c>
      <c r="B7" s="11"/>
    </row>
    <row r="8" spans="1:8" x14ac:dyDescent="0.25">
      <c r="A8" s="29" t="s">
        <v>31</v>
      </c>
      <c r="B8" s="29"/>
    </row>
    <row r="9" spans="1:8" x14ac:dyDescent="0.25">
      <c r="A9" s="52" t="s">
        <v>225</v>
      </c>
      <c r="B9" s="24"/>
    </row>
    <row r="10" spans="1:8" x14ac:dyDescent="0.25">
      <c r="A10" s="11" t="s">
        <v>268</v>
      </c>
      <c r="B10" s="11"/>
    </row>
    <row r="11" spans="1:8" x14ac:dyDescent="0.25">
      <c r="A11" s="11" t="s">
        <v>219</v>
      </c>
      <c r="B11" s="11"/>
    </row>
    <row r="12" spans="1:8" x14ac:dyDescent="0.25">
      <c r="A12" s="11" t="s">
        <v>269</v>
      </c>
      <c r="B12" s="11"/>
    </row>
    <row r="13" spans="1:8" x14ac:dyDescent="0.25">
      <c r="A13" s="11" t="s">
        <v>86</v>
      </c>
      <c r="B13" s="11"/>
    </row>
    <row r="14" spans="1:8" x14ac:dyDescent="0.25">
      <c r="A14" s="11" t="s">
        <v>221</v>
      </c>
      <c r="B14" s="11"/>
    </row>
    <row r="15" spans="1:8" x14ac:dyDescent="0.25">
      <c r="A15" s="40"/>
      <c r="B15" s="40"/>
      <c r="C15" s="40"/>
    </row>
    <row r="16" spans="1:8" x14ac:dyDescent="0.25">
      <c r="A16" s="40" t="s">
        <v>222</v>
      </c>
      <c r="B16" s="40"/>
      <c r="C16" s="40"/>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C59C9-4923-4D03-AFF4-CDA72235AD62}">
  <sheetPr>
    <tabColor rgb="FFFF0000"/>
  </sheetPr>
  <dimension ref="A1:I13"/>
  <sheetViews>
    <sheetView workbookViewId="0">
      <selection activeCell="F3" sqref="F3:I13"/>
    </sheetView>
  </sheetViews>
  <sheetFormatPr baseColWidth="10" defaultColWidth="11.453125" defaultRowHeight="12.5" x14ac:dyDescent="0.25"/>
  <cols>
    <col min="1" max="1" width="36.7265625" customWidth="1"/>
    <col min="5" max="5" width="33.453125" customWidth="1"/>
    <col min="6" max="6" width="18.54296875" customWidth="1"/>
    <col min="9" max="9" width="17.81640625" customWidth="1"/>
  </cols>
  <sheetData>
    <row r="1" spans="1:9" ht="20" x14ac:dyDescent="0.25">
      <c r="A1" s="198" t="s">
        <v>270</v>
      </c>
      <c r="B1" s="198"/>
      <c r="C1" s="230"/>
      <c r="D1" s="230"/>
      <c r="E1" s="198"/>
      <c r="F1" s="231" t="s">
        <v>3</v>
      </c>
      <c r="G1" s="199" t="s">
        <v>271</v>
      </c>
      <c r="H1" s="198"/>
      <c r="I1" s="230"/>
    </row>
    <row r="2" spans="1:9" ht="20" x14ac:dyDescent="0.25">
      <c r="A2" s="228"/>
      <c r="B2" s="227"/>
      <c r="C2" s="227"/>
      <c r="D2" s="227"/>
      <c r="E2" s="229"/>
      <c r="F2" s="229"/>
      <c r="G2" s="227"/>
      <c r="H2" s="227"/>
      <c r="I2" s="227"/>
    </row>
    <row r="3" spans="1:9" x14ac:dyDescent="0.25">
      <c r="A3" s="232" t="s">
        <v>8</v>
      </c>
      <c r="B3" s="233" t="s">
        <v>9</v>
      </c>
      <c r="C3" s="233" t="s">
        <v>10</v>
      </c>
      <c r="D3" s="233" t="s">
        <v>11</v>
      </c>
      <c r="E3" s="234" t="s">
        <v>5</v>
      </c>
    </row>
    <row r="4" spans="1:9" x14ac:dyDescent="0.25">
      <c r="A4" s="271" t="s">
        <v>12</v>
      </c>
      <c r="B4" s="267">
        <v>9</v>
      </c>
      <c r="C4" s="267">
        <v>1</v>
      </c>
      <c r="D4" s="267">
        <f t="shared" ref="D4:D13" si="0">C4+B4-1</f>
        <v>9</v>
      </c>
      <c r="E4" s="272"/>
    </row>
    <row r="5" spans="1:9" x14ac:dyDescent="0.25">
      <c r="A5" s="252" t="s">
        <v>272</v>
      </c>
      <c r="B5" s="267">
        <v>2</v>
      </c>
      <c r="C5" s="267">
        <f t="shared" ref="C5:C13" si="1">D4+1</f>
        <v>10</v>
      </c>
      <c r="D5" s="267">
        <f t="shared" si="0"/>
        <v>11</v>
      </c>
      <c r="E5" s="273" t="s">
        <v>273</v>
      </c>
    </row>
    <row r="6" spans="1:9" x14ac:dyDescent="0.25">
      <c r="A6" s="252" t="s">
        <v>274</v>
      </c>
      <c r="B6" s="267">
        <v>4</v>
      </c>
      <c r="C6" s="267">
        <f t="shared" si="1"/>
        <v>12</v>
      </c>
      <c r="D6" s="267">
        <f t="shared" si="0"/>
        <v>15</v>
      </c>
      <c r="E6" s="272"/>
    </row>
    <row r="7" spans="1:9" x14ac:dyDescent="0.25">
      <c r="A7" s="252" t="s">
        <v>275</v>
      </c>
      <c r="B7" s="267">
        <v>2</v>
      </c>
      <c r="C7" s="267">
        <f t="shared" si="1"/>
        <v>16</v>
      </c>
      <c r="D7" s="267">
        <f t="shared" si="0"/>
        <v>17</v>
      </c>
      <c r="E7" s="272"/>
    </row>
    <row r="8" spans="1:9" x14ac:dyDescent="0.25">
      <c r="A8" s="252" t="s">
        <v>17</v>
      </c>
      <c r="B8" s="267">
        <v>9</v>
      </c>
      <c r="C8" s="267">
        <f t="shared" si="1"/>
        <v>18</v>
      </c>
      <c r="D8" s="267">
        <f t="shared" si="0"/>
        <v>26</v>
      </c>
      <c r="E8" s="272"/>
    </row>
    <row r="9" spans="1:9" x14ac:dyDescent="0.25">
      <c r="A9" s="271" t="s">
        <v>276</v>
      </c>
      <c r="B9" s="267">
        <v>4</v>
      </c>
      <c r="C9" s="267">
        <f t="shared" si="1"/>
        <v>27</v>
      </c>
      <c r="D9" s="267">
        <f t="shared" si="0"/>
        <v>30</v>
      </c>
      <c r="E9" s="272"/>
    </row>
    <row r="10" spans="1:9" ht="52.5" x14ac:dyDescent="0.25">
      <c r="A10" s="252" t="s">
        <v>277</v>
      </c>
      <c r="B10" s="267">
        <v>3</v>
      </c>
      <c r="C10" s="267">
        <f t="shared" si="1"/>
        <v>31</v>
      </c>
      <c r="D10" s="267">
        <f t="shared" si="0"/>
        <v>33</v>
      </c>
      <c r="E10" s="270" t="s">
        <v>278</v>
      </c>
    </row>
    <row r="11" spans="1:9" ht="42" x14ac:dyDescent="0.25">
      <c r="A11" s="252" t="s">
        <v>279</v>
      </c>
      <c r="B11" s="267">
        <v>1</v>
      </c>
      <c r="C11" s="267">
        <f t="shared" si="1"/>
        <v>34</v>
      </c>
      <c r="D11" s="267">
        <f t="shared" si="0"/>
        <v>34</v>
      </c>
      <c r="E11" s="270" t="s">
        <v>280</v>
      </c>
    </row>
    <row r="12" spans="1:9" x14ac:dyDescent="0.25">
      <c r="A12" s="252" t="s">
        <v>281</v>
      </c>
      <c r="B12" s="267">
        <v>8</v>
      </c>
      <c r="C12" s="267">
        <f t="shared" si="1"/>
        <v>35</v>
      </c>
      <c r="D12" s="267">
        <f t="shared" si="0"/>
        <v>42</v>
      </c>
      <c r="E12" s="272" t="s">
        <v>131</v>
      </c>
    </row>
    <row r="13" spans="1:9" x14ac:dyDescent="0.25">
      <c r="A13" s="252" t="s">
        <v>282</v>
      </c>
      <c r="B13" s="267">
        <v>8</v>
      </c>
      <c r="C13" s="267">
        <f t="shared" si="1"/>
        <v>43</v>
      </c>
      <c r="D13" s="267">
        <f t="shared" si="0"/>
        <v>50</v>
      </c>
      <c r="E13" s="272" t="s">
        <v>131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U144"/>
  <sheetViews>
    <sheetView workbookViewId="0">
      <pane ySplit="2" topLeftCell="A3" activePane="bottomLeft" state="frozen"/>
      <selection pane="bottomLeft" activeCell="F3" sqref="F3:F139"/>
    </sheetView>
  </sheetViews>
  <sheetFormatPr baseColWidth="10" defaultColWidth="11.453125" defaultRowHeight="11.5" x14ac:dyDescent="0.25"/>
  <cols>
    <col min="1" max="1" width="48.453125" style="54" customWidth="1"/>
    <col min="2" max="2" width="6.81640625" style="54" customWidth="1"/>
    <col min="3" max="3" width="5.7265625" style="54" bestFit="1" customWidth="1"/>
    <col min="4" max="4" width="7.453125" style="54" customWidth="1"/>
    <col min="5" max="5" width="43.54296875" style="54" customWidth="1"/>
    <col min="6" max="6" width="47.7265625" style="54" bestFit="1" customWidth="1"/>
    <col min="7" max="16384" width="11.453125" style="54"/>
  </cols>
  <sheetData>
    <row r="1" spans="1:5" ht="20" x14ac:dyDescent="0.25">
      <c r="A1" s="32" t="s">
        <v>283</v>
      </c>
      <c r="E1" s="139" t="s">
        <v>3</v>
      </c>
    </row>
    <row r="2" spans="1:5" ht="20" x14ac:dyDescent="0.25">
      <c r="A2" s="32"/>
      <c r="B2" s="13"/>
    </row>
    <row r="3" spans="1:5" s="40" customFormat="1" ht="10.5" x14ac:dyDescent="0.25">
      <c r="A3" s="2" t="s">
        <v>8</v>
      </c>
      <c r="B3" s="2" t="s">
        <v>9</v>
      </c>
      <c r="C3" s="2" t="s">
        <v>10</v>
      </c>
      <c r="D3" s="2" t="s">
        <v>11</v>
      </c>
      <c r="E3" s="77" t="s">
        <v>5</v>
      </c>
    </row>
    <row r="4" spans="1:5" s="40" customFormat="1" ht="10" x14ac:dyDescent="0.25">
      <c r="A4" s="24" t="s">
        <v>6</v>
      </c>
      <c r="B4" s="3">
        <v>32</v>
      </c>
      <c r="C4" s="3">
        <v>1</v>
      </c>
      <c r="D4" s="3">
        <f>C4+B4-1</f>
        <v>32</v>
      </c>
      <c r="E4" s="6"/>
    </row>
    <row r="5" spans="1:5" x14ac:dyDescent="0.25">
      <c r="A5" s="174" t="s">
        <v>12</v>
      </c>
      <c r="B5" s="3">
        <v>9</v>
      </c>
      <c r="C5" s="3">
        <f>D4+1</f>
        <v>33</v>
      </c>
      <c r="D5" s="3">
        <f t="shared" ref="D5:D70" si="0">C5+B5-1</f>
        <v>41</v>
      </c>
      <c r="E5" s="41"/>
    </row>
    <row r="6" spans="1:5" x14ac:dyDescent="0.25">
      <c r="A6" s="24" t="s">
        <v>13</v>
      </c>
      <c r="B6" s="3">
        <v>3</v>
      </c>
      <c r="C6" s="3">
        <f t="shared" ref="C6:C71" si="1">D5+1</f>
        <v>42</v>
      </c>
      <c r="D6" s="3">
        <f t="shared" si="0"/>
        <v>44</v>
      </c>
      <c r="E6" s="6"/>
    </row>
    <row r="7" spans="1:5" x14ac:dyDescent="0.25">
      <c r="A7" s="24" t="s">
        <v>284</v>
      </c>
      <c r="B7" s="3">
        <v>3</v>
      </c>
      <c r="C7" s="3">
        <f t="shared" si="1"/>
        <v>45</v>
      </c>
      <c r="D7" s="3">
        <f t="shared" si="0"/>
        <v>47</v>
      </c>
      <c r="E7" s="221" t="s">
        <v>285</v>
      </c>
    </row>
    <row r="8" spans="1:5" x14ac:dyDescent="0.25">
      <c r="A8" s="11" t="s">
        <v>18</v>
      </c>
      <c r="B8" s="3">
        <v>6</v>
      </c>
      <c r="C8" s="3">
        <f t="shared" si="1"/>
        <v>48</v>
      </c>
      <c r="D8" s="3">
        <f t="shared" si="0"/>
        <v>53</v>
      </c>
      <c r="E8" s="41"/>
    </row>
    <row r="9" spans="1:5" x14ac:dyDescent="0.25">
      <c r="A9" s="24" t="s">
        <v>255</v>
      </c>
      <c r="B9" s="3">
        <v>1</v>
      </c>
      <c r="C9" s="3">
        <f t="shared" si="1"/>
        <v>54</v>
      </c>
      <c r="D9" s="3">
        <f t="shared" si="0"/>
        <v>54</v>
      </c>
      <c r="E9" s="41"/>
    </row>
    <row r="10" spans="1:5" x14ac:dyDescent="0.25">
      <c r="A10" s="24" t="s">
        <v>256</v>
      </c>
      <c r="B10" s="3">
        <v>1</v>
      </c>
      <c r="C10" s="3">
        <f t="shared" si="1"/>
        <v>55</v>
      </c>
      <c r="D10" s="3">
        <f t="shared" si="0"/>
        <v>55</v>
      </c>
      <c r="E10" s="41" t="s">
        <v>72</v>
      </c>
    </row>
    <row r="11" spans="1:5" x14ac:dyDescent="0.25">
      <c r="A11" s="24" t="s">
        <v>257</v>
      </c>
      <c r="B11" s="3">
        <v>1</v>
      </c>
      <c r="C11" s="3">
        <f t="shared" si="1"/>
        <v>56</v>
      </c>
      <c r="D11" s="3">
        <f t="shared" si="0"/>
        <v>56</v>
      </c>
      <c r="E11" s="41"/>
    </row>
    <row r="12" spans="1:5" x14ac:dyDescent="0.25">
      <c r="A12" s="24" t="s">
        <v>286</v>
      </c>
      <c r="B12" s="3">
        <v>1</v>
      </c>
      <c r="C12" s="3">
        <f t="shared" si="1"/>
        <v>57</v>
      </c>
      <c r="D12" s="3">
        <f t="shared" si="0"/>
        <v>57</v>
      </c>
      <c r="E12" s="41" t="s">
        <v>72</v>
      </c>
    </row>
    <row r="13" spans="1:5" x14ac:dyDescent="0.25">
      <c r="A13" s="24" t="s">
        <v>287</v>
      </c>
      <c r="B13" s="3">
        <v>1</v>
      </c>
      <c r="C13" s="3">
        <f t="shared" si="1"/>
        <v>58</v>
      </c>
      <c r="D13" s="3">
        <f t="shared" si="0"/>
        <v>58</v>
      </c>
      <c r="E13" s="41"/>
    </row>
    <row r="14" spans="1:5" x14ac:dyDescent="0.25">
      <c r="A14" s="24" t="s">
        <v>288</v>
      </c>
      <c r="B14" s="3">
        <v>1</v>
      </c>
      <c r="C14" s="3">
        <f t="shared" si="1"/>
        <v>59</v>
      </c>
      <c r="D14" s="3">
        <f t="shared" si="0"/>
        <v>59</v>
      </c>
      <c r="E14" s="41"/>
    </row>
    <row r="15" spans="1:5" x14ac:dyDescent="0.25">
      <c r="A15" s="24" t="s">
        <v>289</v>
      </c>
      <c r="B15" s="3">
        <v>1</v>
      </c>
      <c r="C15" s="3">
        <f t="shared" si="1"/>
        <v>60</v>
      </c>
      <c r="D15" s="3">
        <f t="shared" si="0"/>
        <v>60</v>
      </c>
      <c r="E15" s="41"/>
    </row>
    <row r="16" spans="1:5" x14ac:dyDescent="0.25">
      <c r="A16" s="24" t="s">
        <v>259</v>
      </c>
      <c r="B16" s="3">
        <v>1</v>
      </c>
      <c r="C16" s="3">
        <f t="shared" si="1"/>
        <v>61</v>
      </c>
      <c r="D16" s="3">
        <f t="shared" si="0"/>
        <v>61</v>
      </c>
      <c r="E16" s="41" t="s">
        <v>290</v>
      </c>
    </row>
    <row r="17" spans="1:5" x14ac:dyDescent="0.25">
      <c r="A17" s="24" t="s">
        <v>261</v>
      </c>
      <c r="B17" s="3">
        <v>1</v>
      </c>
      <c r="C17" s="3">
        <f t="shared" si="1"/>
        <v>62</v>
      </c>
      <c r="D17" s="3">
        <f t="shared" si="0"/>
        <v>62</v>
      </c>
      <c r="E17" s="41" t="s">
        <v>290</v>
      </c>
    </row>
    <row r="18" spans="1:5" x14ac:dyDescent="0.25">
      <c r="A18" s="18" t="s">
        <v>18</v>
      </c>
      <c r="B18" s="3">
        <v>17</v>
      </c>
      <c r="C18" s="3">
        <f t="shared" si="1"/>
        <v>63</v>
      </c>
      <c r="D18" s="3">
        <f t="shared" si="0"/>
        <v>79</v>
      </c>
      <c r="E18" s="3" t="s">
        <v>291</v>
      </c>
    </row>
    <row r="19" spans="1:5" x14ac:dyDescent="0.25">
      <c r="A19" s="222" t="s">
        <v>18</v>
      </c>
      <c r="B19" s="48">
        <v>60</v>
      </c>
      <c r="C19" s="48">
        <f t="shared" si="1"/>
        <v>80</v>
      </c>
      <c r="D19" s="48">
        <f t="shared" si="0"/>
        <v>139</v>
      </c>
      <c r="E19" s="48"/>
    </row>
    <row r="20" spans="1:5" x14ac:dyDescent="0.25">
      <c r="A20" s="18" t="s">
        <v>292</v>
      </c>
      <c r="B20" s="3">
        <v>8</v>
      </c>
      <c r="C20" s="48">
        <f t="shared" si="1"/>
        <v>140</v>
      </c>
      <c r="D20" s="48">
        <f t="shared" si="0"/>
        <v>147</v>
      </c>
      <c r="E20" s="3"/>
    </row>
    <row r="21" spans="1:5" x14ac:dyDescent="0.25">
      <c r="A21" s="18" t="s">
        <v>18</v>
      </c>
      <c r="B21" s="3">
        <v>9</v>
      </c>
      <c r="C21" s="48">
        <f t="shared" si="1"/>
        <v>148</v>
      </c>
      <c r="D21" s="48">
        <f t="shared" si="0"/>
        <v>156</v>
      </c>
      <c r="E21" s="3" t="s">
        <v>291</v>
      </c>
    </row>
    <row r="22" spans="1:5" ht="30" x14ac:dyDescent="0.25">
      <c r="A22" s="24" t="s">
        <v>293</v>
      </c>
      <c r="B22" s="3">
        <v>5</v>
      </c>
      <c r="C22" s="48">
        <f t="shared" si="1"/>
        <v>157</v>
      </c>
      <c r="D22" s="48">
        <f t="shared" si="0"/>
        <v>161</v>
      </c>
      <c r="E22" s="196" t="s">
        <v>294</v>
      </c>
    </row>
    <row r="23" spans="1:5" x14ac:dyDescent="0.25">
      <c r="A23" s="18" t="s">
        <v>295</v>
      </c>
      <c r="B23" s="3">
        <v>6</v>
      </c>
      <c r="C23" s="48">
        <f t="shared" si="1"/>
        <v>162</v>
      </c>
      <c r="D23" s="48">
        <f t="shared" si="0"/>
        <v>167</v>
      </c>
      <c r="E23" s="41"/>
    </row>
    <row r="24" spans="1:5" x14ac:dyDescent="0.25">
      <c r="A24" s="10" t="s">
        <v>18</v>
      </c>
      <c r="B24" s="50">
        <v>4</v>
      </c>
      <c r="C24" s="48">
        <f t="shared" si="1"/>
        <v>168</v>
      </c>
      <c r="D24" s="48">
        <f t="shared" si="0"/>
        <v>171</v>
      </c>
      <c r="E24" s="78"/>
    </row>
    <row r="25" spans="1:5" x14ac:dyDescent="0.25">
      <c r="A25" s="24" t="s">
        <v>296</v>
      </c>
      <c r="B25" s="3">
        <v>8</v>
      </c>
      <c r="C25" s="48">
        <f t="shared" si="1"/>
        <v>172</v>
      </c>
      <c r="D25" s="48">
        <f t="shared" si="0"/>
        <v>179</v>
      </c>
      <c r="E25" s="79" t="s">
        <v>131</v>
      </c>
    </row>
    <row r="26" spans="1:5" x14ac:dyDescent="0.25">
      <c r="A26" s="24" t="s">
        <v>297</v>
      </c>
      <c r="B26" s="3">
        <v>8</v>
      </c>
      <c r="C26" s="48">
        <f t="shared" si="1"/>
        <v>180</v>
      </c>
      <c r="D26" s="48">
        <f t="shared" si="0"/>
        <v>187</v>
      </c>
      <c r="E26" s="6" t="s">
        <v>131</v>
      </c>
    </row>
    <row r="27" spans="1:5" x14ac:dyDescent="0.25">
      <c r="A27" s="24" t="s">
        <v>298</v>
      </c>
      <c r="B27" s="3">
        <v>1</v>
      </c>
      <c r="C27" s="48">
        <f t="shared" si="1"/>
        <v>188</v>
      </c>
      <c r="D27" s="48">
        <f t="shared" si="0"/>
        <v>188</v>
      </c>
      <c r="E27" s="6"/>
    </row>
    <row r="28" spans="1:5" x14ac:dyDescent="0.25">
      <c r="A28" s="24" t="s">
        <v>299</v>
      </c>
      <c r="B28" s="3">
        <v>1</v>
      </c>
      <c r="C28" s="48">
        <f t="shared" si="1"/>
        <v>189</v>
      </c>
      <c r="D28" s="48">
        <f t="shared" si="0"/>
        <v>189</v>
      </c>
      <c r="E28" s="6"/>
    </row>
    <row r="29" spans="1:5" ht="20" x14ac:dyDescent="0.25">
      <c r="A29" s="24" t="s">
        <v>300</v>
      </c>
      <c r="B29" s="50">
        <v>1</v>
      </c>
      <c r="C29" s="48">
        <f t="shared" si="1"/>
        <v>190</v>
      </c>
      <c r="D29" s="48">
        <f t="shared" si="0"/>
        <v>190</v>
      </c>
      <c r="E29" s="6"/>
    </row>
    <row r="30" spans="1:5" x14ac:dyDescent="0.25">
      <c r="A30" s="24" t="s">
        <v>301</v>
      </c>
      <c r="B30" s="50">
        <v>1</v>
      </c>
      <c r="C30" s="48">
        <f t="shared" si="1"/>
        <v>191</v>
      </c>
      <c r="D30" s="48">
        <f t="shared" si="0"/>
        <v>191</v>
      </c>
      <c r="E30" s="6"/>
    </row>
    <row r="31" spans="1:5" x14ac:dyDescent="0.25">
      <c r="A31" s="24" t="s">
        <v>302</v>
      </c>
      <c r="B31" s="50">
        <v>1</v>
      </c>
      <c r="C31" s="48">
        <f t="shared" si="1"/>
        <v>192</v>
      </c>
      <c r="D31" s="48">
        <f t="shared" si="0"/>
        <v>192</v>
      </c>
      <c r="E31" s="6"/>
    </row>
    <row r="32" spans="1:5" ht="20" x14ac:dyDescent="0.25">
      <c r="A32" s="24" t="s">
        <v>303</v>
      </c>
      <c r="B32" s="50">
        <v>1</v>
      </c>
      <c r="C32" s="48">
        <f t="shared" si="1"/>
        <v>193</v>
      </c>
      <c r="D32" s="48">
        <f t="shared" si="0"/>
        <v>193</v>
      </c>
      <c r="E32" s="6"/>
    </row>
    <row r="33" spans="1:5" x14ac:dyDescent="0.25">
      <c r="A33" s="24" t="s">
        <v>304</v>
      </c>
      <c r="B33" s="50">
        <v>1</v>
      </c>
      <c r="C33" s="48">
        <f t="shared" si="1"/>
        <v>194</v>
      </c>
      <c r="D33" s="48">
        <f t="shared" si="0"/>
        <v>194</v>
      </c>
      <c r="E33" s="6"/>
    </row>
    <row r="34" spans="1:5" x14ac:dyDescent="0.25">
      <c r="A34" s="24" t="s">
        <v>305</v>
      </c>
      <c r="B34" s="50">
        <v>1</v>
      </c>
      <c r="C34" s="48">
        <f t="shared" si="1"/>
        <v>195</v>
      </c>
      <c r="D34" s="48">
        <f t="shared" si="0"/>
        <v>195</v>
      </c>
      <c r="E34" s="6"/>
    </row>
    <row r="35" spans="1:5" x14ac:dyDescent="0.25">
      <c r="A35" s="116" t="s">
        <v>306</v>
      </c>
      <c r="B35" s="50">
        <v>1</v>
      </c>
      <c r="C35" s="48">
        <f t="shared" si="1"/>
        <v>196</v>
      </c>
      <c r="D35" s="48">
        <f t="shared" si="0"/>
        <v>196</v>
      </c>
      <c r="E35" s="6"/>
    </row>
    <row r="36" spans="1:5" x14ac:dyDescent="0.25">
      <c r="A36" s="24" t="s">
        <v>307</v>
      </c>
      <c r="B36" s="50">
        <v>1</v>
      </c>
      <c r="C36" s="48">
        <f t="shared" si="1"/>
        <v>197</v>
      </c>
      <c r="D36" s="48">
        <f t="shared" si="0"/>
        <v>197</v>
      </c>
      <c r="E36" s="6"/>
    </row>
    <row r="37" spans="1:5" x14ac:dyDescent="0.25">
      <c r="A37" s="24" t="s">
        <v>308</v>
      </c>
      <c r="B37" s="50">
        <v>1</v>
      </c>
      <c r="C37" s="48">
        <f t="shared" si="1"/>
        <v>198</v>
      </c>
      <c r="D37" s="48">
        <f t="shared" si="0"/>
        <v>198</v>
      </c>
      <c r="E37" s="6"/>
    </row>
    <row r="38" spans="1:5" x14ac:dyDescent="0.25">
      <c r="A38" s="24" t="s">
        <v>309</v>
      </c>
      <c r="B38" s="50">
        <v>1</v>
      </c>
      <c r="C38" s="48">
        <f t="shared" si="1"/>
        <v>199</v>
      </c>
      <c r="D38" s="48">
        <f t="shared" si="0"/>
        <v>199</v>
      </c>
      <c r="E38" s="6"/>
    </row>
    <row r="39" spans="1:5" ht="20" x14ac:dyDescent="0.25">
      <c r="A39" s="24" t="s">
        <v>310</v>
      </c>
      <c r="B39" s="50">
        <v>1</v>
      </c>
      <c r="C39" s="48">
        <f t="shared" si="1"/>
        <v>200</v>
      </c>
      <c r="D39" s="48">
        <f t="shared" si="0"/>
        <v>200</v>
      </c>
      <c r="E39" s="6"/>
    </row>
    <row r="40" spans="1:5" x14ac:dyDescent="0.25">
      <c r="A40" s="24" t="s">
        <v>311</v>
      </c>
      <c r="B40" s="50">
        <v>1</v>
      </c>
      <c r="C40" s="48">
        <f t="shared" si="1"/>
        <v>201</v>
      </c>
      <c r="D40" s="48">
        <f t="shared" si="0"/>
        <v>201</v>
      </c>
      <c r="E40" s="6"/>
    </row>
    <row r="41" spans="1:5" x14ac:dyDescent="0.25">
      <c r="A41" s="24" t="s">
        <v>312</v>
      </c>
      <c r="B41" s="50">
        <v>1</v>
      </c>
      <c r="C41" s="48">
        <f t="shared" si="1"/>
        <v>202</v>
      </c>
      <c r="D41" s="48">
        <f t="shared" si="0"/>
        <v>202</v>
      </c>
      <c r="E41" s="6"/>
    </row>
    <row r="42" spans="1:5" x14ac:dyDescent="0.25">
      <c r="A42" s="24" t="s">
        <v>313</v>
      </c>
      <c r="B42" s="50">
        <v>1</v>
      </c>
      <c r="C42" s="48">
        <f t="shared" si="1"/>
        <v>203</v>
      </c>
      <c r="D42" s="48">
        <f t="shared" si="0"/>
        <v>203</v>
      </c>
      <c r="E42" s="6"/>
    </row>
    <row r="43" spans="1:5" x14ac:dyDescent="0.25">
      <c r="A43" s="11" t="s">
        <v>314</v>
      </c>
      <c r="B43" s="50">
        <v>1</v>
      </c>
      <c r="C43" s="48">
        <f t="shared" si="1"/>
        <v>204</v>
      </c>
      <c r="D43" s="48">
        <f t="shared" si="0"/>
        <v>204</v>
      </c>
      <c r="E43" s="6"/>
    </row>
    <row r="44" spans="1:5" x14ac:dyDescent="0.25">
      <c r="A44" s="11" t="s">
        <v>18</v>
      </c>
      <c r="B44" s="50">
        <v>3</v>
      </c>
      <c r="C44" s="48">
        <f t="shared" si="1"/>
        <v>205</v>
      </c>
      <c r="D44" s="48">
        <f t="shared" si="0"/>
        <v>207</v>
      </c>
      <c r="E44" s="6"/>
    </row>
    <row r="45" spans="1:5" x14ac:dyDescent="0.25">
      <c r="A45" s="11" t="s">
        <v>315</v>
      </c>
      <c r="B45" s="50">
        <v>1</v>
      </c>
      <c r="C45" s="48">
        <f t="shared" si="1"/>
        <v>208</v>
      </c>
      <c r="D45" s="48">
        <f t="shared" si="0"/>
        <v>208</v>
      </c>
      <c r="E45" s="6"/>
    </row>
    <row r="46" spans="1:5" x14ac:dyDescent="0.25">
      <c r="A46" s="11" t="s">
        <v>316</v>
      </c>
      <c r="B46" s="50">
        <v>1</v>
      </c>
      <c r="C46" s="48">
        <f t="shared" si="1"/>
        <v>209</v>
      </c>
      <c r="D46" s="48">
        <f t="shared" si="0"/>
        <v>209</v>
      </c>
      <c r="E46" s="6"/>
    </row>
    <row r="47" spans="1:5" x14ac:dyDescent="0.25">
      <c r="A47" s="11" t="s">
        <v>317</v>
      </c>
      <c r="B47" s="50">
        <v>1</v>
      </c>
      <c r="C47" s="48">
        <f t="shared" si="1"/>
        <v>210</v>
      </c>
      <c r="D47" s="48">
        <f t="shared" si="0"/>
        <v>210</v>
      </c>
      <c r="E47" s="6"/>
    </row>
    <row r="48" spans="1:5" x14ac:dyDescent="0.25">
      <c r="A48" s="11" t="s">
        <v>318</v>
      </c>
      <c r="B48" s="50">
        <v>1</v>
      </c>
      <c r="C48" s="48">
        <f t="shared" si="1"/>
        <v>211</v>
      </c>
      <c r="D48" s="48">
        <f t="shared" si="0"/>
        <v>211</v>
      </c>
      <c r="E48" s="6"/>
    </row>
    <row r="49" spans="1:5" x14ac:dyDescent="0.25">
      <c r="A49" s="11" t="s">
        <v>263</v>
      </c>
      <c r="B49" s="50">
        <v>1</v>
      </c>
      <c r="C49" s="48">
        <f t="shared" si="1"/>
        <v>212</v>
      </c>
      <c r="D49" s="48">
        <f t="shared" si="0"/>
        <v>212</v>
      </c>
      <c r="E49" s="6"/>
    </row>
    <row r="50" spans="1:5" x14ac:dyDescent="0.25">
      <c r="A50" s="11" t="s">
        <v>264</v>
      </c>
      <c r="B50" s="50">
        <v>1</v>
      </c>
      <c r="C50" s="48">
        <f t="shared" si="1"/>
        <v>213</v>
      </c>
      <c r="D50" s="48">
        <f t="shared" si="0"/>
        <v>213</v>
      </c>
      <c r="E50" s="6"/>
    </row>
    <row r="51" spans="1:5" x14ac:dyDescent="0.25">
      <c r="A51" s="11" t="s">
        <v>319</v>
      </c>
      <c r="B51" s="50">
        <v>1</v>
      </c>
      <c r="C51" s="48">
        <f t="shared" si="1"/>
        <v>214</v>
      </c>
      <c r="D51" s="48">
        <f t="shared" si="0"/>
        <v>214</v>
      </c>
      <c r="E51" s="6"/>
    </row>
    <row r="52" spans="1:5" x14ac:dyDescent="0.25">
      <c r="A52" s="11" t="s">
        <v>320</v>
      </c>
      <c r="B52" s="50">
        <v>1</v>
      </c>
      <c r="C52" s="48">
        <f t="shared" si="1"/>
        <v>215</v>
      </c>
      <c r="D52" s="48">
        <f t="shared" si="0"/>
        <v>215</v>
      </c>
      <c r="E52" s="6"/>
    </row>
    <row r="53" spans="1:5" x14ac:dyDescent="0.25">
      <c r="A53" s="11" t="s">
        <v>321</v>
      </c>
      <c r="B53" s="50">
        <v>1</v>
      </c>
      <c r="C53" s="48">
        <f t="shared" si="1"/>
        <v>216</v>
      </c>
      <c r="D53" s="48">
        <f t="shared" si="0"/>
        <v>216</v>
      </c>
      <c r="E53" s="6"/>
    </row>
    <row r="54" spans="1:5" x14ac:dyDescent="0.25">
      <c r="A54" s="11" t="s">
        <v>322</v>
      </c>
      <c r="B54" s="50">
        <v>1</v>
      </c>
      <c r="C54" s="48">
        <f t="shared" si="1"/>
        <v>217</v>
      </c>
      <c r="D54" s="48">
        <f t="shared" si="0"/>
        <v>217</v>
      </c>
      <c r="E54" s="6"/>
    </row>
    <row r="55" spans="1:5" x14ac:dyDescent="0.25">
      <c r="A55" s="11" t="s">
        <v>323</v>
      </c>
      <c r="B55" s="50">
        <v>1</v>
      </c>
      <c r="C55" s="48">
        <f t="shared" si="1"/>
        <v>218</v>
      </c>
      <c r="D55" s="48">
        <f t="shared" si="0"/>
        <v>218</v>
      </c>
      <c r="E55" s="6"/>
    </row>
    <row r="56" spans="1:5" x14ac:dyDescent="0.25">
      <c r="A56" s="80" t="s">
        <v>324</v>
      </c>
      <c r="B56" s="81">
        <v>1</v>
      </c>
      <c r="C56" s="48">
        <f t="shared" si="1"/>
        <v>219</v>
      </c>
      <c r="D56" s="48">
        <f t="shared" si="0"/>
        <v>219</v>
      </c>
      <c r="E56" s="80"/>
    </row>
    <row r="57" spans="1:5" x14ac:dyDescent="0.25">
      <c r="A57" s="80" t="s">
        <v>325</v>
      </c>
      <c r="B57" s="81">
        <v>1</v>
      </c>
      <c r="C57" s="48">
        <f t="shared" si="1"/>
        <v>220</v>
      </c>
      <c r="D57" s="48">
        <f t="shared" si="0"/>
        <v>220</v>
      </c>
      <c r="E57" s="6" t="s">
        <v>326</v>
      </c>
    </row>
    <row r="58" spans="1:5" x14ac:dyDescent="0.25">
      <c r="A58" s="80" t="s">
        <v>327</v>
      </c>
      <c r="B58" s="81">
        <v>1</v>
      </c>
      <c r="C58" s="48">
        <f t="shared" si="1"/>
        <v>221</v>
      </c>
      <c r="D58" s="48">
        <f t="shared" si="0"/>
        <v>221</v>
      </c>
      <c r="E58" s="80"/>
    </row>
    <row r="59" spans="1:5" x14ac:dyDescent="0.25">
      <c r="A59" s="80" t="s">
        <v>328</v>
      </c>
      <c r="B59" s="81">
        <v>1</v>
      </c>
      <c r="C59" s="48">
        <f t="shared" si="1"/>
        <v>222</v>
      </c>
      <c r="D59" s="48">
        <f t="shared" si="0"/>
        <v>222</v>
      </c>
      <c r="E59" s="80"/>
    </row>
    <row r="60" spans="1:5" x14ac:dyDescent="0.25">
      <c r="A60" s="80" t="s">
        <v>329</v>
      </c>
      <c r="B60" s="81">
        <v>1</v>
      </c>
      <c r="C60" s="48">
        <f t="shared" si="1"/>
        <v>223</v>
      </c>
      <c r="D60" s="48">
        <f t="shared" si="0"/>
        <v>223</v>
      </c>
      <c r="E60" s="80"/>
    </row>
    <row r="61" spans="1:5" x14ac:dyDescent="0.25">
      <c r="A61" s="80" t="s">
        <v>330</v>
      </c>
      <c r="B61" s="81">
        <v>1</v>
      </c>
      <c r="C61" s="48">
        <f t="shared" si="1"/>
        <v>224</v>
      </c>
      <c r="D61" s="48">
        <f t="shared" si="0"/>
        <v>224</v>
      </c>
      <c r="E61" s="80"/>
    </row>
    <row r="62" spans="1:5" x14ac:dyDescent="0.25">
      <c r="A62" s="80" t="s">
        <v>331</v>
      </c>
      <c r="B62" s="81">
        <v>1</v>
      </c>
      <c r="C62" s="48">
        <f t="shared" si="1"/>
        <v>225</v>
      </c>
      <c r="D62" s="48">
        <f t="shared" si="0"/>
        <v>225</v>
      </c>
      <c r="E62" s="80"/>
    </row>
    <row r="63" spans="1:5" x14ac:dyDescent="0.25">
      <c r="A63" s="80" t="s">
        <v>332</v>
      </c>
      <c r="B63" s="81">
        <v>1</v>
      </c>
      <c r="C63" s="48">
        <f t="shared" si="1"/>
        <v>226</v>
      </c>
      <c r="D63" s="48">
        <f t="shared" si="0"/>
        <v>226</v>
      </c>
      <c r="E63" s="80"/>
    </row>
    <row r="64" spans="1:5" x14ac:dyDescent="0.25">
      <c r="A64" s="80" t="s">
        <v>333</v>
      </c>
      <c r="B64" s="81">
        <v>1</v>
      </c>
      <c r="C64" s="48">
        <f t="shared" si="1"/>
        <v>227</v>
      </c>
      <c r="D64" s="48">
        <f t="shared" si="0"/>
        <v>227</v>
      </c>
      <c r="E64" s="80"/>
    </row>
    <row r="65" spans="1:47" x14ac:dyDescent="0.25">
      <c r="A65" s="80" t="s">
        <v>334</v>
      </c>
      <c r="B65" s="81">
        <v>1</v>
      </c>
      <c r="C65" s="48">
        <f t="shared" si="1"/>
        <v>228</v>
      </c>
      <c r="D65" s="48">
        <f t="shared" si="0"/>
        <v>228</v>
      </c>
      <c r="E65" s="80"/>
    </row>
    <row r="66" spans="1:47" s="86" customFormat="1" x14ac:dyDescent="0.25">
      <c r="A66" s="80" t="s">
        <v>335</v>
      </c>
      <c r="B66" s="81">
        <v>1</v>
      </c>
      <c r="C66" s="48">
        <f t="shared" si="1"/>
        <v>229</v>
      </c>
      <c r="D66" s="48">
        <f t="shared" si="0"/>
        <v>229</v>
      </c>
      <c r="E66" s="82"/>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5"/>
    </row>
    <row r="67" spans="1:47" s="86" customFormat="1" x14ac:dyDescent="0.25">
      <c r="A67" s="80" t="s">
        <v>336</v>
      </c>
      <c r="B67" s="81">
        <v>1</v>
      </c>
      <c r="C67" s="48">
        <f t="shared" si="1"/>
        <v>230</v>
      </c>
      <c r="D67" s="48">
        <f t="shared" si="0"/>
        <v>230</v>
      </c>
      <c r="E67" s="82"/>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5"/>
    </row>
    <row r="68" spans="1:47" s="86" customFormat="1" x14ac:dyDescent="0.25">
      <c r="A68" s="80" t="s">
        <v>337</v>
      </c>
      <c r="B68" s="81">
        <v>1</v>
      </c>
      <c r="C68" s="48">
        <f t="shared" si="1"/>
        <v>231</v>
      </c>
      <c r="D68" s="48">
        <f t="shared" si="0"/>
        <v>231</v>
      </c>
      <c r="E68" s="82"/>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5"/>
    </row>
    <row r="69" spans="1:47" s="86" customFormat="1" x14ac:dyDescent="0.25">
      <c r="A69" s="80" t="s">
        <v>338</v>
      </c>
      <c r="B69" s="81">
        <v>1</v>
      </c>
      <c r="C69" s="48">
        <f t="shared" si="1"/>
        <v>232</v>
      </c>
      <c r="D69" s="48">
        <f t="shared" si="0"/>
        <v>232</v>
      </c>
      <c r="E69" s="82"/>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5"/>
    </row>
    <row r="70" spans="1:47" s="86" customFormat="1" x14ac:dyDescent="0.25">
      <c r="A70" s="80" t="s">
        <v>339</v>
      </c>
      <c r="B70" s="81">
        <v>1</v>
      </c>
      <c r="C70" s="48">
        <f t="shared" si="1"/>
        <v>233</v>
      </c>
      <c r="D70" s="48">
        <f t="shared" si="0"/>
        <v>233</v>
      </c>
      <c r="E70" s="82"/>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5"/>
    </row>
    <row r="71" spans="1:47" s="86" customFormat="1" x14ac:dyDescent="0.25">
      <c r="A71" s="80" t="s">
        <v>340</v>
      </c>
      <c r="B71" s="81">
        <v>1</v>
      </c>
      <c r="C71" s="48">
        <f t="shared" si="1"/>
        <v>234</v>
      </c>
      <c r="D71" s="48">
        <f t="shared" ref="D71:D134" si="2">C71+B71-1</f>
        <v>234</v>
      </c>
      <c r="E71" s="82"/>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5"/>
    </row>
    <row r="72" spans="1:47" s="86" customFormat="1" x14ac:dyDescent="0.25">
      <c r="A72" s="80" t="s">
        <v>341</v>
      </c>
      <c r="B72" s="81">
        <v>1</v>
      </c>
      <c r="C72" s="48">
        <f t="shared" ref="C72:C135" si="3">D71+1</f>
        <v>235</v>
      </c>
      <c r="D72" s="48">
        <f t="shared" si="2"/>
        <v>235</v>
      </c>
      <c r="E72" s="82"/>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4"/>
      <c r="AT72" s="84"/>
      <c r="AU72" s="85"/>
    </row>
    <row r="73" spans="1:47" s="86" customFormat="1" x14ac:dyDescent="0.25">
      <c r="A73" s="80" t="s">
        <v>342</v>
      </c>
      <c r="B73" s="81">
        <v>1</v>
      </c>
      <c r="C73" s="48">
        <f t="shared" si="3"/>
        <v>236</v>
      </c>
      <c r="D73" s="48">
        <f t="shared" si="2"/>
        <v>236</v>
      </c>
      <c r="E73" s="82"/>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c r="AS73" s="84"/>
      <c r="AT73" s="84"/>
      <c r="AU73" s="85"/>
    </row>
    <row r="74" spans="1:47" s="86" customFormat="1" x14ac:dyDescent="0.25">
      <c r="A74" s="80" t="s">
        <v>343</v>
      </c>
      <c r="B74" s="81">
        <v>1</v>
      </c>
      <c r="C74" s="48">
        <f t="shared" si="3"/>
        <v>237</v>
      </c>
      <c r="D74" s="48">
        <f t="shared" si="2"/>
        <v>237</v>
      </c>
      <c r="E74" s="82"/>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4"/>
      <c r="AT74" s="84"/>
      <c r="AU74" s="85"/>
    </row>
    <row r="75" spans="1:47" s="86" customFormat="1" x14ac:dyDescent="0.25">
      <c r="A75" s="80" t="s">
        <v>344</v>
      </c>
      <c r="B75" s="81">
        <v>1</v>
      </c>
      <c r="C75" s="48">
        <f t="shared" si="3"/>
        <v>238</v>
      </c>
      <c r="D75" s="48">
        <f t="shared" si="2"/>
        <v>238</v>
      </c>
      <c r="E75" s="82"/>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5"/>
    </row>
    <row r="76" spans="1:47" s="86" customFormat="1" x14ac:dyDescent="0.25">
      <c r="A76" s="80" t="s">
        <v>345</v>
      </c>
      <c r="B76" s="81">
        <v>1</v>
      </c>
      <c r="C76" s="48">
        <f t="shared" si="3"/>
        <v>239</v>
      </c>
      <c r="D76" s="48">
        <f t="shared" si="2"/>
        <v>239</v>
      </c>
      <c r="E76" s="82"/>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c r="AQ76" s="84"/>
      <c r="AR76" s="84"/>
      <c r="AS76" s="84"/>
      <c r="AT76" s="84"/>
      <c r="AU76" s="85"/>
    </row>
    <row r="77" spans="1:47" s="86" customFormat="1" x14ac:dyDescent="0.25">
      <c r="A77" s="80" t="s">
        <v>346</v>
      </c>
      <c r="B77" s="81">
        <v>1</v>
      </c>
      <c r="C77" s="48">
        <f t="shared" si="3"/>
        <v>240</v>
      </c>
      <c r="D77" s="48">
        <f t="shared" si="2"/>
        <v>240</v>
      </c>
      <c r="E77" s="82"/>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c r="AS77" s="84"/>
      <c r="AT77" s="84"/>
      <c r="AU77" s="85"/>
    </row>
    <row r="78" spans="1:47" s="84" customFormat="1" x14ac:dyDescent="0.25">
      <c r="A78" s="80" t="s">
        <v>347</v>
      </c>
      <c r="B78" s="81">
        <v>1</v>
      </c>
      <c r="C78" s="48">
        <f t="shared" si="3"/>
        <v>241</v>
      </c>
      <c r="D78" s="48">
        <f t="shared" si="2"/>
        <v>241</v>
      </c>
      <c r="E78" s="82"/>
    </row>
    <row r="79" spans="1:47" s="84" customFormat="1" x14ac:dyDescent="0.25">
      <c r="A79" s="224" t="s">
        <v>348</v>
      </c>
      <c r="B79" s="225">
        <v>1</v>
      </c>
      <c r="C79" s="48">
        <f t="shared" si="3"/>
        <v>242</v>
      </c>
      <c r="D79" s="48">
        <f t="shared" si="2"/>
        <v>242</v>
      </c>
      <c r="E79" s="226"/>
    </row>
    <row r="80" spans="1:47" s="84" customFormat="1" x14ac:dyDescent="0.25">
      <c r="A80" s="224" t="s">
        <v>349</v>
      </c>
      <c r="B80" s="225">
        <v>1</v>
      </c>
      <c r="C80" s="48">
        <f t="shared" si="3"/>
        <v>243</v>
      </c>
      <c r="D80" s="48">
        <f t="shared" si="2"/>
        <v>243</v>
      </c>
      <c r="E80" s="226"/>
    </row>
    <row r="81" spans="1:5" s="84" customFormat="1" x14ac:dyDescent="0.25">
      <c r="A81" s="224" t="s">
        <v>18</v>
      </c>
      <c r="B81" s="225">
        <v>30</v>
      </c>
      <c r="C81" s="48">
        <f t="shared" si="3"/>
        <v>244</v>
      </c>
      <c r="D81" s="48">
        <f t="shared" si="2"/>
        <v>273</v>
      </c>
      <c r="E81" s="226"/>
    </row>
    <row r="82" spans="1:5" x14ac:dyDescent="0.25">
      <c r="A82" s="24" t="s">
        <v>350</v>
      </c>
      <c r="B82" s="50">
        <v>2</v>
      </c>
      <c r="C82" s="48">
        <f t="shared" si="3"/>
        <v>274</v>
      </c>
      <c r="D82" s="48">
        <f t="shared" si="2"/>
        <v>275</v>
      </c>
      <c r="E82" s="6" t="s">
        <v>351</v>
      </c>
    </row>
    <row r="83" spans="1:5" x14ac:dyDescent="0.25">
      <c r="A83" s="24" t="s">
        <v>352</v>
      </c>
      <c r="B83" s="50">
        <v>2</v>
      </c>
      <c r="C83" s="48">
        <f t="shared" si="3"/>
        <v>276</v>
      </c>
      <c r="D83" s="48">
        <f t="shared" si="2"/>
        <v>277</v>
      </c>
      <c r="E83" s="6"/>
    </row>
    <row r="84" spans="1:5" ht="20" x14ac:dyDescent="0.25">
      <c r="A84" s="11" t="s">
        <v>353</v>
      </c>
      <c r="B84" s="50">
        <v>1</v>
      </c>
      <c r="C84" s="48">
        <f t="shared" si="3"/>
        <v>278</v>
      </c>
      <c r="D84" s="48">
        <f t="shared" si="2"/>
        <v>278</v>
      </c>
      <c r="E84" s="6" t="s">
        <v>354</v>
      </c>
    </row>
    <row r="85" spans="1:5" x14ac:dyDescent="0.25">
      <c r="A85" s="11" t="s">
        <v>355</v>
      </c>
      <c r="B85" s="50">
        <v>1</v>
      </c>
      <c r="C85" s="48">
        <f t="shared" si="3"/>
        <v>279</v>
      </c>
      <c r="D85" s="48">
        <f t="shared" si="2"/>
        <v>279</v>
      </c>
      <c r="E85" s="6" t="s">
        <v>356</v>
      </c>
    </row>
    <row r="86" spans="1:5" x14ac:dyDescent="0.25">
      <c r="A86" s="11" t="s">
        <v>357</v>
      </c>
      <c r="B86" s="50">
        <v>2</v>
      </c>
      <c r="C86" s="48">
        <f t="shared" si="3"/>
        <v>280</v>
      </c>
      <c r="D86" s="48">
        <f t="shared" si="2"/>
        <v>281</v>
      </c>
      <c r="E86" s="6" t="s">
        <v>358</v>
      </c>
    </row>
    <row r="87" spans="1:5" x14ac:dyDescent="0.25">
      <c r="A87" s="11" t="s">
        <v>359</v>
      </c>
      <c r="B87" s="50">
        <v>2</v>
      </c>
      <c r="C87" s="48">
        <f t="shared" si="3"/>
        <v>282</v>
      </c>
      <c r="D87" s="48">
        <f t="shared" si="2"/>
        <v>283</v>
      </c>
      <c r="E87" s="79"/>
    </row>
    <row r="88" spans="1:5" x14ac:dyDescent="0.25">
      <c r="A88" s="11" t="s">
        <v>360</v>
      </c>
      <c r="B88" s="50">
        <v>1</v>
      </c>
      <c r="C88" s="48">
        <f t="shared" si="3"/>
        <v>284</v>
      </c>
      <c r="D88" s="48">
        <f t="shared" si="2"/>
        <v>284</v>
      </c>
      <c r="E88" s="6"/>
    </row>
    <row r="89" spans="1:5" x14ac:dyDescent="0.25">
      <c r="A89" s="24" t="s">
        <v>361</v>
      </c>
      <c r="B89" s="3">
        <v>1</v>
      </c>
      <c r="C89" s="48">
        <f t="shared" si="3"/>
        <v>285</v>
      </c>
      <c r="D89" s="48">
        <f t="shared" si="2"/>
        <v>285</v>
      </c>
      <c r="E89" s="3"/>
    </row>
    <row r="90" spans="1:5" x14ac:dyDescent="0.25">
      <c r="A90" s="24" t="s">
        <v>362</v>
      </c>
      <c r="B90" s="15">
        <v>1</v>
      </c>
      <c r="C90" s="48">
        <f t="shared" si="3"/>
        <v>286</v>
      </c>
      <c r="D90" s="48">
        <f t="shared" si="2"/>
        <v>286</v>
      </c>
      <c r="E90" s="19"/>
    </row>
    <row r="91" spans="1:5" x14ac:dyDescent="0.25">
      <c r="A91" s="24" t="s">
        <v>363</v>
      </c>
      <c r="B91" s="50">
        <v>4</v>
      </c>
      <c r="C91" s="48">
        <f t="shared" si="3"/>
        <v>287</v>
      </c>
      <c r="D91" s="48">
        <f t="shared" si="2"/>
        <v>290</v>
      </c>
      <c r="E91" s="6"/>
    </row>
    <row r="92" spans="1:5" x14ac:dyDescent="0.25">
      <c r="A92" s="24" t="s">
        <v>364</v>
      </c>
      <c r="B92" s="50">
        <v>10</v>
      </c>
      <c r="C92" s="48">
        <f t="shared" si="3"/>
        <v>291</v>
      </c>
      <c r="D92" s="48">
        <f t="shared" si="2"/>
        <v>300</v>
      </c>
      <c r="E92" s="6"/>
    </row>
    <row r="93" spans="1:5" x14ac:dyDescent="0.25">
      <c r="A93" s="24" t="s">
        <v>365</v>
      </c>
      <c r="B93" s="50">
        <v>10</v>
      </c>
      <c r="C93" s="48">
        <f t="shared" si="3"/>
        <v>301</v>
      </c>
      <c r="D93" s="48">
        <f t="shared" si="2"/>
        <v>310</v>
      </c>
      <c r="E93" s="6"/>
    </row>
    <row r="94" spans="1:5" ht="20" x14ac:dyDescent="0.25">
      <c r="A94" s="24" t="s">
        <v>366</v>
      </c>
      <c r="B94" s="50">
        <v>10</v>
      </c>
      <c r="C94" s="48">
        <f t="shared" si="3"/>
        <v>311</v>
      </c>
      <c r="D94" s="48">
        <f t="shared" si="2"/>
        <v>320</v>
      </c>
      <c r="E94" s="6"/>
    </row>
    <row r="95" spans="1:5" x14ac:dyDescent="0.25">
      <c r="A95" s="24" t="s">
        <v>367</v>
      </c>
      <c r="B95" s="50">
        <v>4</v>
      </c>
      <c r="C95" s="48">
        <f t="shared" si="3"/>
        <v>321</v>
      </c>
      <c r="D95" s="48">
        <f t="shared" si="2"/>
        <v>324</v>
      </c>
      <c r="E95" s="6"/>
    </row>
    <row r="96" spans="1:5" x14ac:dyDescent="0.25">
      <c r="A96" s="24" t="s">
        <v>368</v>
      </c>
      <c r="B96" s="50">
        <v>10</v>
      </c>
      <c r="C96" s="48">
        <f t="shared" si="3"/>
        <v>325</v>
      </c>
      <c r="D96" s="48">
        <f t="shared" si="2"/>
        <v>334</v>
      </c>
      <c r="E96" s="6"/>
    </row>
    <row r="97" spans="1:5" x14ac:dyDescent="0.25">
      <c r="A97" s="24" t="s">
        <v>369</v>
      </c>
      <c r="B97" s="50">
        <v>5</v>
      </c>
      <c r="C97" s="48">
        <f t="shared" si="3"/>
        <v>335</v>
      </c>
      <c r="D97" s="48">
        <f t="shared" si="2"/>
        <v>339</v>
      </c>
      <c r="E97" s="6"/>
    </row>
    <row r="98" spans="1:5" x14ac:dyDescent="0.25">
      <c r="A98" s="11" t="s">
        <v>370</v>
      </c>
      <c r="B98" s="50">
        <v>1</v>
      </c>
      <c r="C98" s="48">
        <f t="shared" si="3"/>
        <v>340</v>
      </c>
      <c r="D98" s="48">
        <f t="shared" si="2"/>
        <v>340</v>
      </c>
      <c r="E98" s="6"/>
    </row>
    <row r="99" spans="1:5" x14ac:dyDescent="0.25">
      <c r="A99" s="11" t="s">
        <v>18</v>
      </c>
      <c r="B99" s="50">
        <v>66</v>
      </c>
      <c r="C99" s="48">
        <f t="shared" si="3"/>
        <v>341</v>
      </c>
      <c r="D99" s="48">
        <f t="shared" si="2"/>
        <v>406</v>
      </c>
      <c r="E99" s="6"/>
    </row>
    <row r="100" spans="1:5" x14ac:dyDescent="0.25">
      <c r="A100" s="11" t="s">
        <v>371</v>
      </c>
      <c r="B100" s="50">
        <v>8</v>
      </c>
      <c r="C100" s="48">
        <f t="shared" si="3"/>
        <v>407</v>
      </c>
      <c r="D100" s="48">
        <f t="shared" si="2"/>
        <v>414</v>
      </c>
      <c r="E100" s="19"/>
    </row>
    <row r="101" spans="1:5" x14ac:dyDescent="0.25">
      <c r="A101" s="11" t="s">
        <v>372</v>
      </c>
      <c r="B101" s="50">
        <v>10</v>
      </c>
      <c r="C101" s="48">
        <f t="shared" si="3"/>
        <v>415</v>
      </c>
      <c r="D101" s="48">
        <f t="shared" si="2"/>
        <v>424</v>
      </c>
      <c r="E101" s="6"/>
    </row>
    <row r="102" spans="1:5" x14ac:dyDescent="0.25">
      <c r="A102" s="11" t="s">
        <v>373</v>
      </c>
      <c r="B102" s="50">
        <v>1</v>
      </c>
      <c r="C102" s="48">
        <f t="shared" si="3"/>
        <v>425</v>
      </c>
      <c r="D102" s="48">
        <f t="shared" si="2"/>
        <v>425</v>
      </c>
      <c r="E102" s="6"/>
    </row>
    <row r="103" spans="1:5" ht="20" x14ac:dyDescent="0.25">
      <c r="A103" s="24" t="s">
        <v>374</v>
      </c>
      <c r="B103" s="50">
        <v>5</v>
      </c>
      <c r="C103" s="48">
        <f t="shared" si="3"/>
        <v>426</v>
      </c>
      <c r="D103" s="48">
        <f t="shared" si="2"/>
        <v>430</v>
      </c>
      <c r="E103" s="19" t="s">
        <v>375</v>
      </c>
    </row>
    <row r="104" spans="1:5" x14ac:dyDescent="0.25">
      <c r="A104" s="18" t="s">
        <v>376</v>
      </c>
      <c r="B104" s="50">
        <v>1</v>
      </c>
      <c r="C104" s="48">
        <f t="shared" si="3"/>
        <v>431</v>
      </c>
      <c r="D104" s="48">
        <f t="shared" si="2"/>
        <v>431</v>
      </c>
    </row>
    <row r="105" spans="1:5" x14ac:dyDescent="0.25">
      <c r="A105" s="11" t="s">
        <v>18</v>
      </c>
      <c r="B105" s="50">
        <v>3</v>
      </c>
      <c r="C105" s="48">
        <f t="shared" si="3"/>
        <v>432</v>
      </c>
      <c r="D105" s="48">
        <f t="shared" si="2"/>
        <v>434</v>
      </c>
      <c r="E105" s="6"/>
    </row>
    <row r="106" spans="1:5" x14ac:dyDescent="0.25">
      <c r="A106" s="11" t="s">
        <v>265</v>
      </c>
      <c r="B106" s="50">
        <v>1</v>
      </c>
      <c r="C106" s="48">
        <f t="shared" si="3"/>
        <v>435</v>
      </c>
      <c r="D106" s="48">
        <f t="shared" si="2"/>
        <v>435</v>
      </c>
      <c r="E106" s="6"/>
    </row>
    <row r="107" spans="1:5" x14ac:dyDescent="0.25">
      <c r="A107" s="11" t="s">
        <v>266</v>
      </c>
      <c r="B107" s="50">
        <v>3</v>
      </c>
      <c r="C107" s="48">
        <f t="shared" si="3"/>
        <v>436</v>
      </c>
      <c r="D107" s="48">
        <f t="shared" si="2"/>
        <v>438</v>
      </c>
      <c r="E107" s="6"/>
    </row>
    <row r="108" spans="1:5" x14ac:dyDescent="0.25">
      <c r="A108" s="11" t="s">
        <v>377</v>
      </c>
      <c r="B108" s="50">
        <v>3</v>
      </c>
      <c r="C108" s="48">
        <f t="shared" si="3"/>
        <v>439</v>
      </c>
      <c r="D108" s="48">
        <f t="shared" si="2"/>
        <v>441</v>
      </c>
      <c r="E108" s="6"/>
    </row>
    <row r="109" spans="1:5" x14ac:dyDescent="0.25">
      <c r="A109" s="11" t="s">
        <v>378</v>
      </c>
      <c r="B109" s="50">
        <v>4</v>
      </c>
      <c r="C109" s="48">
        <f t="shared" si="3"/>
        <v>442</v>
      </c>
      <c r="D109" s="48">
        <f t="shared" si="2"/>
        <v>445</v>
      </c>
      <c r="E109" s="6"/>
    </row>
    <row r="110" spans="1:5" x14ac:dyDescent="0.25">
      <c r="A110" s="11" t="s">
        <v>379</v>
      </c>
      <c r="B110" s="50">
        <v>1</v>
      </c>
      <c r="C110" s="48">
        <f t="shared" si="3"/>
        <v>446</v>
      </c>
      <c r="D110" s="48">
        <f t="shared" si="2"/>
        <v>446</v>
      </c>
      <c r="E110" s="6"/>
    </row>
    <row r="111" spans="1:5" x14ac:dyDescent="0.25">
      <c r="A111" s="11" t="s">
        <v>380</v>
      </c>
      <c r="B111" s="50">
        <v>9</v>
      </c>
      <c r="C111" s="48">
        <f t="shared" si="3"/>
        <v>447</v>
      </c>
      <c r="D111" s="48">
        <f t="shared" si="2"/>
        <v>455</v>
      </c>
      <c r="E111" s="6"/>
    </row>
    <row r="112" spans="1:5" x14ac:dyDescent="0.25">
      <c r="A112" s="11" t="s">
        <v>381</v>
      </c>
      <c r="B112" s="50">
        <v>10</v>
      </c>
      <c r="C112" s="48">
        <f t="shared" si="3"/>
        <v>456</v>
      </c>
      <c r="D112" s="48">
        <f t="shared" si="2"/>
        <v>465</v>
      </c>
      <c r="E112" s="6"/>
    </row>
    <row r="113" spans="1:5" x14ac:dyDescent="0.25">
      <c r="A113" s="11" t="s">
        <v>382</v>
      </c>
      <c r="B113" s="50">
        <v>1</v>
      </c>
      <c r="C113" s="48">
        <f t="shared" si="3"/>
        <v>466</v>
      </c>
      <c r="D113" s="48">
        <f t="shared" si="2"/>
        <v>466</v>
      </c>
      <c r="E113" s="41"/>
    </row>
    <row r="114" spans="1:5" x14ac:dyDescent="0.25">
      <c r="A114" s="11" t="s">
        <v>383</v>
      </c>
      <c r="B114" s="50">
        <v>8</v>
      </c>
      <c r="C114" s="48">
        <f t="shared" si="3"/>
        <v>467</v>
      </c>
      <c r="D114" s="48">
        <f t="shared" si="2"/>
        <v>474</v>
      </c>
      <c r="E114" s="41"/>
    </row>
    <row r="115" spans="1:5" x14ac:dyDescent="0.25">
      <c r="A115" s="11" t="s">
        <v>384</v>
      </c>
      <c r="B115" s="50">
        <v>8</v>
      </c>
      <c r="C115" s="48">
        <f t="shared" si="3"/>
        <v>475</v>
      </c>
      <c r="D115" s="48">
        <f t="shared" si="2"/>
        <v>482</v>
      </c>
      <c r="E115" s="41"/>
    </row>
    <row r="116" spans="1:5" x14ac:dyDescent="0.25">
      <c r="A116" s="11" t="s">
        <v>385</v>
      </c>
      <c r="B116" s="50">
        <v>3</v>
      </c>
      <c r="C116" s="48">
        <f t="shared" si="3"/>
        <v>483</v>
      </c>
      <c r="D116" s="48">
        <f t="shared" si="2"/>
        <v>485</v>
      </c>
      <c r="E116" s="41"/>
    </row>
    <row r="117" spans="1:5" x14ac:dyDescent="0.25">
      <c r="A117" s="11" t="s">
        <v>386</v>
      </c>
      <c r="B117" s="50">
        <v>3</v>
      </c>
      <c r="C117" s="48">
        <f t="shared" si="3"/>
        <v>486</v>
      </c>
      <c r="D117" s="48">
        <f t="shared" si="2"/>
        <v>488</v>
      </c>
      <c r="E117" s="41"/>
    </row>
    <row r="118" spans="1:5" x14ac:dyDescent="0.25">
      <c r="A118" s="11" t="s">
        <v>387</v>
      </c>
      <c r="B118" s="50">
        <v>1</v>
      </c>
      <c r="C118" s="48">
        <f t="shared" si="3"/>
        <v>489</v>
      </c>
      <c r="D118" s="48">
        <f t="shared" si="2"/>
        <v>489</v>
      </c>
      <c r="E118" s="41"/>
    </row>
    <row r="119" spans="1:5" x14ac:dyDescent="0.25">
      <c r="A119" s="11" t="s">
        <v>388</v>
      </c>
      <c r="B119" s="50">
        <v>8</v>
      </c>
      <c r="C119" s="48">
        <f t="shared" si="3"/>
        <v>490</v>
      </c>
      <c r="D119" s="48">
        <f t="shared" si="2"/>
        <v>497</v>
      </c>
      <c r="E119" s="6" t="s">
        <v>389</v>
      </c>
    </row>
    <row r="120" spans="1:5" x14ac:dyDescent="0.25">
      <c r="A120" s="11" t="s">
        <v>390</v>
      </c>
      <c r="B120" s="50">
        <v>8</v>
      </c>
      <c r="C120" s="48">
        <f t="shared" si="3"/>
        <v>498</v>
      </c>
      <c r="D120" s="48">
        <f t="shared" si="2"/>
        <v>505</v>
      </c>
      <c r="E120" s="6" t="s">
        <v>131</v>
      </c>
    </row>
    <row r="121" spans="1:5" ht="20" x14ac:dyDescent="0.25">
      <c r="A121" s="11" t="s">
        <v>391</v>
      </c>
      <c r="B121" s="50">
        <v>8</v>
      </c>
      <c r="C121" s="48">
        <f t="shared" si="3"/>
        <v>506</v>
      </c>
      <c r="D121" s="48">
        <f t="shared" si="2"/>
        <v>513</v>
      </c>
      <c r="E121" s="83" t="s">
        <v>392</v>
      </c>
    </row>
    <row r="122" spans="1:5" ht="20" x14ac:dyDescent="0.25">
      <c r="A122" s="11" t="s">
        <v>393</v>
      </c>
      <c r="B122" s="50">
        <v>1</v>
      </c>
      <c r="C122" s="48">
        <f t="shared" si="3"/>
        <v>514</v>
      </c>
      <c r="D122" s="48">
        <f t="shared" si="2"/>
        <v>514</v>
      </c>
      <c r="E122" s="83" t="s">
        <v>394</v>
      </c>
    </row>
    <row r="123" spans="1:5" ht="20" x14ac:dyDescent="0.25">
      <c r="A123" s="11" t="s">
        <v>395</v>
      </c>
      <c r="B123" s="50">
        <v>8</v>
      </c>
      <c r="C123" s="48">
        <f t="shared" si="3"/>
        <v>515</v>
      </c>
      <c r="D123" s="48">
        <f t="shared" si="2"/>
        <v>522</v>
      </c>
      <c r="E123" s="83" t="s">
        <v>396</v>
      </c>
    </row>
    <row r="124" spans="1:5" ht="20" x14ac:dyDescent="0.25">
      <c r="A124" s="11" t="s">
        <v>397</v>
      </c>
      <c r="B124" s="50">
        <v>8</v>
      </c>
      <c r="C124" s="48">
        <f t="shared" si="3"/>
        <v>523</v>
      </c>
      <c r="D124" s="48">
        <f t="shared" si="2"/>
        <v>530</v>
      </c>
      <c r="E124" s="83" t="s">
        <v>398</v>
      </c>
    </row>
    <row r="125" spans="1:5" ht="20" x14ac:dyDescent="0.25">
      <c r="A125" s="11" t="s">
        <v>399</v>
      </c>
      <c r="B125" s="50">
        <v>8</v>
      </c>
      <c r="C125" s="48">
        <f t="shared" si="3"/>
        <v>531</v>
      </c>
      <c r="D125" s="48">
        <f t="shared" si="2"/>
        <v>538</v>
      </c>
      <c r="E125" s="83" t="s">
        <v>400</v>
      </c>
    </row>
    <row r="126" spans="1:5" ht="20" x14ac:dyDescent="0.25">
      <c r="A126" s="11" t="s">
        <v>401</v>
      </c>
      <c r="B126" s="50">
        <v>8</v>
      </c>
      <c r="C126" s="48">
        <f t="shared" si="3"/>
        <v>539</v>
      </c>
      <c r="D126" s="48">
        <f t="shared" si="2"/>
        <v>546</v>
      </c>
      <c r="E126" s="83" t="s">
        <v>402</v>
      </c>
    </row>
    <row r="127" spans="1:5" ht="20" x14ac:dyDescent="0.25">
      <c r="A127" s="11" t="s">
        <v>403</v>
      </c>
      <c r="B127" s="50">
        <v>8</v>
      </c>
      <c r="C127" s="48">
        <f t="shared" si="3"/>
        <v>547</v>
      </c>
      <c r="D127" s="48">
        <f t="shared" si="2"/>
        <v>554</v>
      </c>
      <c r="E127" s="83" t="s">
        <v>404</v>
      </c>
    </row>
    <row r="128" spans="1:5" ht="20" x14ac:dyDescent="0.25">
      <c r="A128" s="11" t="s">
        <v>405</v>
      </c>
      <c r="B128" s="50">
        <v>8</v>
      </c>
      <c r="C128" s="48">
        <f t="shared" si="3"/>
        <v>555</v>
      </c>
      <c r="D128" s="48">
        <f t="shared" si="2"/>
        <v>562</v>
      </c>
      <c r="E128" s="83" t="s">
        <v>406</v>
      </c>
    </row>
    <row r="129" spans="1:5" ht="50" x14ac:dyDescent="0.25">
      <c r="A129" s="11" t="s">
        <v>407</v>
      </c>
      <c r="B129" s="50">
        <v>1</v>
      </c>
      <c r="C129" s="48">
        <f t="shared" si="3"/>
        <v>563</v>
      </c>
      <c r="D129" s="48">
        <f t="shared" si="2"/>
        <v>563</v>
      </c>
      <c r="E129" s="83" t="s">
        <v>408</v>
      </c>
    </row>
    <row r="130" spans="1:5" ht="50" x14ac:dyDescent="0.25">
      <c r="A130" s="11" t="s">
        <v>409</v>
      </c>
      <c r="B130" s="50">
        <v>1</v>
      </c>
      <c r="C130" s="48">
        <f t="shared" si="3"/>
        <v>564</v>
      </c>
      <c r="D130" s="48">
        <f t="shared" si="2"/>
        <v>564</v>
      </c>
      <c r="E130" s="83" t="s">
        <v>408</v>
      </c>
    </row>
    <row r="131" spans="1:5" ht="50" x14ac:dyDescent="0.25">
      <c r="A131" s="11" t="s">
        <v>410</v>
      </c>
      <c r="B131" s="50">
        <v>1</v>
      </c>
      <c r="C131" s="48">
        <f t="shared" si="3"/>
        <v>565</v>
      </c>
      <c r="D131" s="48">
        <f t="shared" si="2"/>
        <v>565</v>
      </c>
      <c r="E131" s="83" t="s">
        <v>408</v>
      </c>
    </row>
    <row r="132" spans="1:5" ht="90" x14ac:dyDescent="0.25">
      <c r="A132" s="11" t="s">
        <v>411</v>
      </c>
      <c r="B132" s="50">
        <v>3</v>
      </c>
      <c r="C132" s="48">
        <f t="shared" si="3"/>
        <v>566</v>
      </c>
      <c r="D132" s="48">
        <f t="shared" si="2"/>
        <v>568</v>
      </c>
      <c r="E132" s="83" t="s">
        <v>412</v>
      </c>
    </row>
    <row r="133" spans="1:5" x14ac:dyDescent="0.25">
      <c r="A133" s="11" t="s">
        <v>18</v>
      </c>
      <c r="B133" s="50">
        <v>44</v>
      </c>
      <c r="C133" s="48">
        <f t="shared" si="3"/>
        <v>569</v>
      </c>
      <c r="D133" s="48">
        <f t="shared" si="2"/>
        <v>612</v>
      </c>
      <c r="E133" s="83"/>
    </row>
    <row r="134" spans="1:5" x14ac:dyDescent="0.25">
      <c r="A134" s="174" t="s">
        <v>18</v>
      </c>
      <c r="B134" s="49">
        <v>64</v>
      </c>
      <c r="C134" s="48">
        <f t="shared" si="3"/>
        <v>613</v>
      </c>
      <c r="D134" s="48">
        <f t="shared" si="2"/>
        <v>676</v>
      </c>
      <c r="E134" s="223"/>
    </row>
    <row r="135" spans="1:5" x14ac:dyDescent="0.25">
      <c r="A135" s="174" t="s">
        <v>413</v>
      </c>
      <c r="B135" s="49">
        <v>1</v>
      </c>
      <c r="C135" s="48">
        <f t="shared" si="3"/>
        <v>677</v>
      </c>
      <c r="D135" s="48">
        <f t="shared" ref="D135:D139" si="4">C135+B135-1</f>
        <v>677</v>
      </c>
      <c r="E135" s="223"/>
    </row>
    <row r="136" spans="1:5" x14ac:dyDescent="0.25">
      <c r="A136" s="11" t="s">
        <v>18</v>
      </c>
      <c r="B136" s="50">
        <v>16</v>
      </c>
      <c r="C136" s="48">
        <f t="shared" ref="C136:C139" si="5">D135+1</f>
        <v>678</v>
      </c>
      <c r="D136" s="48">
        <f t="shared" si="4"/>
        <v>693</v>
      </c>
      <c r="E136" s="83"/>
    </row>
    <row r="137" spans="1:5" x14ac:dyDescent="0.25">
      <c r="A137" s="11" t="s">
        <v>18</v>
      </c>
      <c r="B137" s="50">
        <v>21</v>
      </c>
      <c r="C137" s="48">
        <f t="shared" si="5"/>
        <v>694</v>
      </c>
      <c r="D137" s="48">
        <f t="shared" si="4"/>
        <v>714</v>
      </c>
      <c r="E137" s="83"/>
    </row>
    <row r="138" spans="1:5" x14ac:dyDescent="0.25">
      <c r="A138" s="11" t="s">
        <v>18</v>
      </c>
      <c r="B138" s="50">
        <v>32</v>
      </c>
      <c r="C138" s="48">
        <f t="shared" si="5"/>
        <v>715</v>
      </c>
      <c r="D138" s="48">
        <f t="shared" si="4"/>
        <v>746</v>
      </c>
      <c r="E138" s="83"/>
    </row>
    <row r="139" spans="1:5" x14ac:dyDescent="0.25">
      <c r="A139" s="11" t="s">
        <v>414</v>
      </c>
      <c r="B139" s="50">
        <v>344</v>
      </c>
      <c r="C139" s="48">
        <f t="shared" si="5"/>
        <v>747</v>
      </c>
      <c r="D139" s="48">
        <f t="shared" si="4"/>
        <v>1090</v>
      </c>
      <c r="E139" s="83"/>
    </row>
    <row r="140" spans="1:5" x14ac:dyDescent="0.25">
      <c r="B140" s="61"/>
      <c r="C140" s="87"/>
      <c r="D140" s="61"/>
      <c r="E140" s="88"/>
    </row>
    <row r="141" spans="1:5" x14ac:dyDescent="0.25">
      <c r="B141" s="61"/>
      <c r="C141" s="87"/>
      <c r="D141" s="61"/>
      <c r="E141" s="88"/>
    </row>
    <row r="142" spans="1:5" x14ac:dyDescent="0.25">
      <c r="B142" s="61"/>
      <c r="C142" s="87"/>
      <c r="D142" s="61"/>
      <c r="E142" s="88"/>
    </row>
    <row r="144" spans="1:5" x14ac:dyDescent="0.25">
      <c r="A144" s="89"/>
    </row>
  </sheetData>
  <phoneticPr fontId="7" type="noConversion"/>
  <pageMargins left="0.78740157499999996" right="0.78740157499999996" top="0.984251969" bottom="0.984251969" header="0.4921259845" footer="0.492125984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J254"/>
  <sheetViews>
    <sheetView workbookViewId="0">
      <selection activeCell="G5" sqref="G5:G24"/>
    </sheetView>
  </sheetViews>
  <sheetFormatPr baseColWidth="10" defaultColWidth="11.453125" defaultRowHeight="12.5" x14ac:dyDescent="0.25"/>
  <cols>
    <col min="1" max="1" width="31.453125" style="33" customWidth="1"/>
    <col min="2" max="4" width="11.453125" style="33"/>
    <col min="5" max="5" width="40.81640625" style="33" customWidth="1"/>
    <col min="6" max="6" width="60.1796875" style="33" customWidth="1"/>
    <col min="7" max="7" width="34.7265625" style="33" customWidth="1"/>
    <col min="8" max="16384" width="11.453125" style="33"/>
  </cols>
  <sheetData>
    <row r="3" spans="1:10" ht="20" x14ac:dyDescent="0.25">
      <c r="A3" s="175" t="s">
        <v>415</v>
      </c>
      <c r="B3" s="152"/>
      <c r="C3" s="152"/>
      <c r="D3" s="152"/>
      <c r="E3" s="152"/>
      <c r="F3" s="175" t="s">
        <v>416</v>
      </c>
      <c r="G3" s="240"/>
      <c r="H3" s="168"/>
      <c r="I3" s="168"/>
      <c r="J3" s="168"/>
    </row>
    <row r="4" spans="1:10" x14ac:dyDescent="0.25">
      <c r="A4" s="152"/>
      <c r="B4" s="152"/>
      <c r="C4" s="152"/>
      <c r="D4" s="152"/>
      <c r="E4" s="152"/>
      <c r="F4" s="153"/>
      <c r="G4" s="154"/>
    </row>
    <row r="5" spans="1:10" x14ac:dyDescent="0.25">
      <c r="A5" s="310" t="s">
        <v>8</v>
      </c>
      <c r="B5" s="311"/>
      <c r="C5" s="155" t="s">
        <v>153</v>
      </c>
      <c r="D5" s="155" t="s">
        <v>10</v>
      </c>
      <c r="E5" s="155" t="s">
        <v>11</v>
      </c>
      <c r="F5" s="156" t="s">
        <v>5</v>
      </c>
    </row>
    <row r="6" spans="1:10" x14ac:dyDescent="0.25">
      <c r="A6" s="312" t="s">
        <v>417</v>
      </c>
      <c r="B6" s="313"/>
      <c r="C6" s="49">
        <v>9</v>
      </c>
      <c r="D6" s="49">
        <v>1</v>
      </c>
      <c r="E6" s="49">
        <f>D6+C6-1</f>
        <v>9</v>
      </c>
      <c r="F6" s="48"/>
    </row>
    <row r="7" spans="1:10" x14ac:dyDescent="0.25">
      <c r="A7" s="157" t="s">
        <v>418</v>
      </c>
      <c r="B7" s="158"/>
      <c r="C7" s="49">
        <v>3</v>
      </c>
      <c r="D7" s="49">
        <f>E6+1</f>
        <v>10</v>
      </c>
      <c r="E7" s="49">
        <f t="shared" ref="E7:E13" si="0">D7+C7-1</f>
        <v>12</v>
      </c>
      <c r="F7" s="176" t="s">
        <v>419</v>
      </c>
    </row>
    <row r="8" spans="1:10" x14ac:dyDescent="0.25">
      <c r="A8" s="316" t="s">
        <v>274</v>
      </c>
      <c r="B8" s="317"/>
      <c r="C8" s="49">
        <v>4</v>
      </c>
      <c r="D8" s="49">
        <v>13</v>
      </c>
      <c r="E8" s="49">
        <v>16</v>
      </c>
      <c r="F8" s="159" t="s">
        <v>420</v>
      </c>
    </row>
    <row r="9" spans="1:10" x14ac:dyDescent="0.25">
      <c r="A9" s="316" t="s">
        <v>421</v>
      </c>
      <c r="B9" s="317"/>
      <c r="C9" s="49">
        <v>2</v>
      </c>
      <c r="D9" s="49">
        <v>17</v>
      </c>
      <c r="E9" s="49">
        <v>18</v>
      </c>
      <c r="F9" s="159" t="s">
        <v>422</v>
      </c>
    </row>
    <row r="10" spans="1:10" ht="81.75" customHeight="1" x14ac:dyDescent="0.25">
      <c r="A10" s="157" t="s">
        <v>423</v>
      </c>
      <c r="B10" s="158"/>
      <c r="C10" s="49">
        <v>1</v>
      </c>
      <c r="D10" s="49">
        <v>19</v>
      </c>
      <c r="E10" s="49">
        <v>19</v>
      </c>
      <c r="F10" s="160" t="s">
        <v>424</v>
      </c>
    </row>
    <row r="11" spans="1:10" ht="126" x14ac:dyDescent="0.25">
      <c r="A11" s="157" t="s">
        <v>425</v>
      </c>
      <c r="B11" s="158"/>
      <c r="C11" s="49">
        <v>7</v>
      </c>
      <c r="D11" s="49">
        <v>20</v>
      </c>
      <c r="E11" s="49">
        <f t="shared" si="0"/>
        <v>26</v>
      </c>
      <c r="F11" s="160" t="s">
        <v>426</v>
      </c>
    </row>
    <row r="12" spans="1:10" ht="291" customHeight="1" x14ac:dyDescent="0.25">
      <c r="A12" s="157" t="s">
        <v>427</v>
      </c>
      <c r="B12" s="158"/>
      <c r="C12" s="49">
        <v>1</v>
      </c>
      <c r="D12" s="49">
        <f t="shared" ref="D12:D13" si="1">E11+1</f>
        <v>27</v>
      </c>
      <c r="E12" s="49">
        <f t="shared" si="0"/>
        <v>27</v>
      </c>
      <c r="F12" s="177" t="s">
        <v>428</v>
      </c>
    </row>
    <row r="13" spans="1:10" x14ac:dyDescent="0.25">
      <c r="A13" s="314" t="s">
        <v>429</v>
      </c>
      <c r="B13" s="315"/>
      <c r="C13" s="49">
        <v>10</v>
      </c>
      <c r="D13" s="49">
        <f t="shared" si="1"/>
        <v>28</v>
      </c>
      <c r="E13" s="49">
        <f t="shared" si="0"/>
        <v>37</v>
      </c>
      <c r="F13" s="160" t="s">
        <v>430</v>
      </c>
    </row>
    <row r="14" spans="1:10" ht="12.75" customHeight="1" x14ac:dyDescent="0.25">
      <c r="A14" s="307"/>
      <c r="B14" s="307"/>
      <c r="C14" s="307"/>
      <c r="D14" s="307"/>
      <c r="E14" s="307"/>
      <c r="F14" s="308"/>
    </row>
    <row r="15" spans="1:10" ht="12.75" customHeight="1" x14ac:dyDescent="0.25">
      <c r="A15" s="200" t="s">
        <v>431</v>
      </c>
      <c r="B15" s="200" t="s">
        <v>232</v>
      </c>
      <c r="C15" s="200" t="s">
        <v>432</v>
      </c>
      <c r="D15" s="200" t="s">
        <v>433</v>
      </c>
      <c r="E15" s="200" t="s">
        <v>434</v>
      </c>
      <c r="F15" s="200" t="s">
        <v>435</v>
      </c>
    </row>
    <row r="16" spans="1:10" ht="21" x14ac:dyDescent="0.25">
      <c r="A16" s="309" t="s">
        <v>436</v>
      </c>
      <c r="B16" s="208" t="s">
        <v>437</v>
      </c>
      <c r="C16" s="208" t="s">
        <v>438</v>
      </c>
      <c r="D16" s="209" t="s">
        <v>439</v>
      </c>
      <c r="E16" s="210" t="s">
        <v>440</v>
      </c>
      <c r="F16" s="208" t="s">
        <v>441</v>
      </c>
    </row>
    <row r="17" spans="1:6" ht="21" x14ac:dyDescent="0.25">
      <c r="A17" s="309"/>
      <c r="B17" s="208" t="s">
        <v>442</v>
      </c>
      <c r="C17" s="208" t="s">
        <v>443</v>
      </c>
      <c r="D17" s="209" t="s">
        <v>439</v>
      </c>
      <c r="E17" s="210" t="s">
        <v>440</v>
      </c>
      <c r="F17" s="208" t="s">
        <v>441</v>
      </c>
    </row>
    <row r="18" spans="1:6" ht="21" x14ac:dyDescent="0.25">
      <c r="A18" s="309"/>
      <c r="B18" s="208" t="s">
        <v>444</v>
      </c>
      <c r="C18" s="208" t="s">
        <v>445</v>
      </c>
      <c r="D18" s="209" t="s">
        <v>439</v>
      </c>
      <c r="E18" s="210" t="s">
        <v>440</v>
      </c>
      <c r="F18" s="208" t="s">
        <v>441</v>
      </c>
    </row>
    <row r="19" spans="1:6" ht="21" x14ac:dyDescent="0.25">
      <c r="A19" s="309"/>
      <c r="B19" s="208" t="s">
        <v>446</v>
      </c>
      <c r="C19" s="208" t="s">
        <v>447</v>
      </c>
      <c r="D19" s="209" t="s">
        <v>448</v>
      </c>
      <c r="E19" s="210" t="s">
        <v>449</v>
      </c>
      <c r="F19" s="208" t="s">
        <v>441</v>
      </c>
    </row>
    <row r="20" spans="1:6" ht="21" x14ac:dyDescent="0.25">
      <c r="A20" s="309"/>
      <c r="B20" s="208" t="s">
        <v>450</v>
      </c>
      <c r="C20" s="208" t="s">
        <v>451</v>
      </c>
      <c r="D20" s="209" t="s">
        <v>452</v>
      </c>
      <c r="E20" s="210" t="s">
        <v>449</v>
      </c>
      <c r="F20" s="208" t="s">
        <v>441</v>
      </c>
    </row>
    <row r="21" spans="1:6" ht="21" x14ac:dyDescent="0.25">
      <c r="A21" s="309" t="s">
        <v>453</v>
      </c>
      <c r="B21" s="208" t="s">
        <v>437</v>
      </c>
      <c r="C21" s="208" t="s">
        <v>438</v>
      </c>
      <c r="D21" s="209" t="s">
        <v>439</v>
      </c>
      <c r="E21" s="210" t="s">
        <v>440</v>
      </c>
      <c r="F21" s="208" t="s">
        <v>454</v>
      </c>
    </row>
    <row r="22" spans="1:6" ht="21" x14ac:dyDescent="0.25">
      <c r="A22" s="309"/>
      <c r="B22" s="208" t="s">
        <v>442</v>
      </c>
      <c r="C22" s="208" t="s">
        <v>443</v>
      </c>
      <c r="D22" s="209" t="s">
        <v>439</v>
      </c>
      <c r="E22" s="210" t="s">
        <v>440</v>
      </c>
      <c r="F22" s="208" t="s">
        <v>454</v>
      </c>
    </row>
    <row r="23" spans="1:6" ht="21" x14ac:dyDescent="0.25">
      <c r="A23" s="309"/>
      <c r="B23" s="208" t="s">
        <v>444</v>
      </c>
      <c r="C23" s="208" t="s">
        <v>445</v>
      </c>
      <c r="D23" s="209" t="s">
        <v>439</v>
      </c>
      <c r="E23" s="210" t="s">
        <v>440</v>
      </c>
      <c r="F23" s="208" t="s">
        <v>454</v>
      </c>
    </row>
    <row r="24" spans="1:6" ht="248.25" customHeight="1" x14ac:dyDescent="0.25">
      <c r="A24" s="309"/>
      <c r="B24" s="208" t="s">
        <v>455</v>
      </c>
      <c r="C24" s="208" t="s">
        <v>456</v>
      </c>
      <c r="D24" s="209" t="s">
        <v>448</v>
      </c>
      <c r="E24" s="210" t="s">
        <v>449</v>
      </c>
      <c r="F24" s="208" t="s">
        <v>454</v>
      </c>
    </row>
    <row r="25" spans="1:6" ht="21" x14ac:dyDescent="0.25">
      <c r="A25" s="309" t="s">
        <v>457</v>
      </c>
      <c r="B25" s="208" t="s">
        <v>458</v>
      </c>
      <c r="C25" s="208" t="s">
        <v>459</v>
      </c>
      <c r="D25" s="209" t="s">
        <v>460</v>
      </c>
      <c r="E25" s="210" t="s">
        <v>461</v>
      </c>
      <c r="F25" s="208" t="s">
        <v>462</v>
      </c>
    </row>
    <row r="26" spans="1:6" ht="31.5" x14ac:dyDescent="0.25">
      <c r="A26" s="309"/>
      <c r="B26" s="208" t="s">
        <v>463</v>
      </c>
      <c r="C26" s="210" t="s">
        <v>464</v>
      </c>
      <c r="D26" s="209" t="s">
        <v>448</v>
      </c>
      <c r="E26" s="208" t="s">
        <v>465</v>
      </c>
      <c r="F26" s="208" t="s">
        <v>466</v>
      </c>
    </row>
    <row r="27" spans="1:6" x14ac:dyDescent="0.25">
      <c r="A27" s="204" t="s">
        <v>467</v>
      </c>
      <c r="B27" s="203"/>
      <c r="D27" s="203"/>
      <c r="E27" s="203"/>
      <c r="F27" s="203"/>
    </row>
    <row r="28" spans="1:6" x14ac:dyDescent="0.25">
      <c r="A28" s="201"/>
      <c r="B28"/>
      <c r="D28"/>
      <c r="E28"/>
      <c r="F28"/>
    </row>
    <row r="29" spans="1:6" ht="13" x14ac:dyDescent="0.3">
      <c r="A29" s="205" t="s">
        <v>468</v>
      </c>
      <c r="B29"/>
      <c r="C29" s="201"/>
      <c r="D29"/>
      <c r="E29"/>
      <c r="F29"/>
    </row>
    <row r="30" spans="1:6" ht="33.75" customHeight="1" x14ac:dyDescent="0.25">
      <c r="A30" s="202" t="s">
        <v>469</v>
      </c>
      <c r="B30" s="202" t="s">
        <v>418</v>
      </c>
      <c r="C30" s="202" t="s">
        <v>431</v>
      </c>
      <c r="D30" s="202" t="s">
        <v>470</v>
      </c>
      <c r="E30" s="211" t="s">
        <v>427</v>
      </c>
      <c r="F30" s="202" t="s">
        <v>471</v>
      </c>
    </row>
    <row r="31" spans="1:6" x14ac:dyDescent="0.25">
      <c r="A31" s="212">
        <v>123456789</v>
      </c>
      <c r="B31" s="212"/>
      <c r="C31" s="212">
        <v>1</v>
      </c>
      <c r="D31" s="212" t="s">
        <v>472</v>
      </c>
      <c r="E31" s="212">
        <v>1</v>
      </c>
      <c r="F31" s="212">
        <v>9999999999</v>
      </c>
    </row>
    <row r="32" spans="1:6" x14ac:dyDescent="0.25">
      <c r="A32" s="212">
        <v>123456789</v>
      </c>
      <c r="B32" s="212"/>
      <c r="C32" s="212">
        <v>1</v>
      </c>
      <c r="D32" s="212" t="s">
        <v>473</v>
      </c>
      <c r="E32" s="212">
        <v>1</v>
      </c>
      <c r="F32" s="212">
        <v>9999999999</v>
      </c>
    </row>
    <row r="33" spans="1:6" x14ac:dyDescent="0.25">
      <c r="A33" s="212">
        <v>123456789</v>
      </c>
      <c r="B33" s="212"/>
      <c r="C33" s="212">
        <v>1</v>
      </c>
      <c r="D33" s="212" t="s">
        <v>474</v>
      </c>
      <c r="E33" s="212">
        <v>1</v>
      </c>
      <c r="F33" s="212">
        <v>9999999999</v>
      </c>
    </row>
    <row r="34" spans="1:6" x14ac:dyDescent="0.25">
      <c r="A34" s="212">
        <v>123456789</v>
      </c>
      <c r="B34" s="212"/>
      <c r="C34" s="212">
        <v>1</v>
      </c>
      <c r="D34" s="212" t="s">
        <v>475</v>
      </c>
      <c r="E34" s="212">
        <v>1</v>
      </c>
      <c r="F34" s="212">
        <v>9999999999</v>
      </c>
    </row>
    <row r="35" spans="1:6" x14ac:dyDescent="0.25">
      <c r="A35" s="212">
        <v>123456789</v>
      </c>
      <c r="B35" s="212"/>
      <c r="C35" s="212">
        <v>1</v>
      </c>
      <c r="D35" s="212" t="s">
        <v>476</v>
      </c>
      <c r="E35" s="212">
        <v>1</v>
      </c>
      <c r="F35" s="212">
        <v>9999999999</v>
      </c>
    </row>
    <row r="36" spans="1:6" ht="12.75" customHeight="1" x14ac:dyDescent="0.25">
      <c r="A36" s="212">
        <v>123456789</v>
      </c>
      <c r="B36" s="212"/>
      <c r="C36" s="212">
        <v>1</v>
      </c>
      <c r="D36" s="212" t="s">
        <v>477</v>
      </c>
      <c r="E36" s="212">
        <v>1</v>
      </c>
      <c r="F36" s="212">
        <v>9999999999</v>
      </c>
    </row>
    <row r="37" spans="1:6" x14ac:dyDescent="0.25">
      <c r="A37" s="212">
        <v>123456789</v>
      </c>
      <c r="B37" s="212"/>
      <c r="C37" s="212">
        <v>1</v>
      </c>
      <c r="D37" s="212" t="s">
        <v>472</v>
      </c>
      <c r="E37" s="254">
        <v>2</v>
      </c>
      <c r="F37" s="212">
        <v>9999999999</v>
      </c>
    </row>
    <row r="38" spans="1:6" x14ac:dyDescent="0.25">
      <c r="A38" s="212">
        <v>123456789</v>
      </c>
      <c r="B38" s="212"/>
      <c r="C38" s="212">
        <v>1</v>
      </c>
      <c r="D38" s="212" t="s">
        <v>473</v>
      </c>
      <c r="E38" s="254">
        <v>2</v>
      </c>
      <c r="F38" s="212">
        <v>9999999999</v>
      </c>
    </row>
    <row r="39" spans="1:6" x14ac:dyDescent="0.25">
      <c r="A39" s="212">
        <v>123456789</v>
      </c>
      <c r="B39" s="212"/>
      <c r="C39" s="212">
        <v>1</v>
      </c>
      <c r="D39" s="212" t="s">
        <v>474</v>
      </c>
      <c r="E39" s="254">
        <v>2</v>
      </c>
      <c r="F39" s="212">
        <v>9999999999</v>
      </c>
    </row>
    <row r="40" spans="1:6" x14ac:dyDescent="0.25">
      <c r="A40" s="212">
        <v>123456789</v>
      </c>
      <c r="B40" s="212"/>
      <c r="C40" s="212">
        <v>1</v>
      </c>
      <c r="D40" s="212" t="s">
        <v>475</v>
      </c>
      <c r="E40" s="254">
        <v>2</v>
      </c>
      <c r="F40" s="212">
        <v>9999999999</v>
      </c>
    </row>
    <row r="41" spans="1:6" ht="12.75" customHeight="1" x14ac:dyDescent="0.25">
      <c r="A41" s="212">
        <v>123456789</v>
      </c>
      <c r="B41" s="212"/>
      <c r="C41" s="212">
        <v>1</v>
      </c>
      <c r="D41" s="212" t="s">
        <v>476</v>
      </c>
      <c r="E41" s="254">
        <v>2</v>
      </c>
      <c r="F41" s="212">
        <v>9999999999</v>
      </c>
    </row>
    <row r="42" spans="1:6" x14ac:dyDescent="0.25">
      <c r="A42" s="212">
        <v>123456789</v>
      </c>
      <c r="B42" s="212"/>
      <c r="C42" s="212">
        <v>1</v>
      </c>
      <c r="D42" s="212" t="s">
        <v>477</v>
      </c>
      <c r="E42" s="254">
        <v>2</v>
      </c>
      <c r="F42" s="212">
        <v>9999999999</v>
      </c>
    </row>
    <row r="43" spans="1:6" x14ac:dyDescent="0.25">
      <c r="A43" s="212">
        <v>123456789</v>
      </c>
      <c r="B43" s="212"/>
      <c r="C43" s="212">
        <v>1</v>
      </c>
      <c r="D43" s="212" t="s">
        <v>478</v>
      </c>
      <c r="E43" s="254">
        <v>1</v>
      </c>
      <c r="F43" s="212">
        <v>9999999999</v>
      </c>
    </row>
    <row r="44" spans="1:6" x14ac:dyDescent="0.25">
      <c r="A44" s="212">
        <v>123456789</v>
      </c>
      <c r="B44" s="212"/>
      <c r="C44" s="212">
        <v>1</v>
      </c>
      <c r="D44" s="212" t="s">
        <v>479</v>
      </c>
      <c r="E44" s="254">
        <v>1</v>
      </c>
      <c r="F44" s="212">
        <v>9999999999</v>
      </c>
    </row>
    <row r="45" spans="1:6" x14ac:dyDescent="0.25">
      <c r="A45" s="212">
        <v>123456789</v>
      </c>
      <c r="B45" s="212"/>
      <c r="C45" s="212">
        <v>1</v>
      </c>
      <c r="D45" s="212" t="s">
        <v>480</v>
      </c>
      <c r="E45" s="254">
        <v>1</v>
      </c>
      <c r="F45" s="212">
        <v>9999999999</v>
      </c>
    </row>
    <row r="46" spans="1:6" x14ac:dyDescent="0.25">
      <c r="A46" s="212">
        <v>123456789</v>
      </c>
      <c r="B46" s="212"/>
      <c r="C46" s="212">
        <v>1</v>
      </c>
      <c r="D46" s="212" t="s">
        <v>481</v>
      </c>
      <c r="E46" s="254">
        <v>1</v>
      </c>
      <c r="F46" s="212">
        <v>9999999999</v>
      </c>
    </row>
    <row r="47" spans="1:6" x14ac:dyDescent="0.25">
      <c r="A47" s="212">
        <v>123456789</v>
      </c>
      <c r="B47" s="212"/>
      <c r="C47" s="212">
        <v>1</v>
      </c>
      <c r="D47" s="212" t="s">
        <v>482</v>
      </c>
      <c r="E47" s="254">
        <v>1</v>
      </c>
      <c r="F47" s="212">
        <v>9999999999</v>
      </c>
    </row>
    <row r="48" spans="1:6" x14ac:dyDescent="0.25">
      <c r="A48" s="212">
        <v>123456789</v>
      </c>
      <c r="B48" s="212"/>
      <c r="C48" s="212">
        <v>1</v>
      </c>
      <c r="D48" s="212" t="s">
        <v>483</v>
      </c>
      <c r="E48" s="254">
        <v>1</v>
      </c>
      <c r="F48" s="212">
        <v>9999999999</v>
      </c>
    </row>
    <row r="49" spans="1:6" x14ac:dyDescent="0.25">
      <c r="A49" s="212">
        <v>123456789</v>
      </c>
      <c r="B49" s="212"/>
      <c r="C49" s="212">
        <v>1</v>
      </c>
      <c r="D49" s="212" t="s">
        <v>478</v>
      </c>
      <c r="E49" s="254">
        <v>2</v>
      </c>
      <c r="F49" s="212">
        <v>9999999999</v>
      </c>
    </row>
    <row r="50" spans="1:6" x14ac:dyDescent="0.25">
      <c r="A50" s="212">
        <v>123456789</v>
      </c>
      <c r="B50" s="212"/>
      <c r="C50" s="212">
        <v>1</v>
      </c>
      <c r="D50" s="212" t="s">
        <v>479</v>
      </c>
      <c r="E50" s="254">
        <v>2</v>
      </c>
      <c r="F50" s="212">
        <v>9999999999</v>
      </c>
    </row>
    <row r="51" spans="1:6" x14ac:dyDescent="0.25">
      <c r="A51" s="212">
        <v>123456789</v>
      </c>
      <c r="B51" s="212"/>
      <c r="C51" s="212">
        <v>1</v>
      </c>
      <c r="D51" s="212" t="s">
        <v>480</v>
      </c>
      <c r="E51" s="254">
        <v>2</v>
      </c>
      <c r="F51" s="212">
        <v>9999999999</v>
      </c>
    </row>
    <row r="52" spans="1:6" x14ac:dyDescent="0.25">
      <c r="A52" s="212">
        <v>123456789</v>
      </c>
      <c r="B52" s="212"/>
      <c r="C52" s="212">
        <v>1</v>
      </c>
      <c r="D52" s="212" t="s">
        <v>481</v>
      </c>
      <c r="E52" s="254">
        <v>2</v>
      </c>
      <c r="F52" s="212">
        <v>9999999999</v>
      </c>
    </row>
    <row r="53" spans="1:6" x14ac:dyDescent="0.25">
      <c r="A53" s="212">
        <v>123456789</v>
      </c>
      <c r="B53" s="212"/>
      <c r="C53" s="212">
        <v>1</v>
      </c>
      <c r="D53" s="212" t="s">
        <v>482</v>
      </c>
      <c r="E53" s="254">
        <v>2</v>
      </c>
      <c r="F53" s="212">
        <v>9999999999</v>
      </c>
    </row>
    <row r="54" spans="1:6" x14ac:dyDescent="0.25">
      <c r="A54" s="212">
        <v>123456789</v>
      </c>
      <c r="B54" s="212"/>
      <c r="C54" s="212">
        <v>1</v>
      </c>
      <c r="D54" s="212" t="s">
        <v>483</v>
      </c>
      <c r="E54" s="254">
        <v>2</v>
      </c>
      <c r="F54" s="212">
        <v>9999999999</v>
      </c>
    </row>
    <row r="55" spans="1:6" x14ac:dyDescent="0.25">
      <c r="A55" s="212">
        <v>123456789</v>
      </c>
      <c r="B55" s="212"/>
      <c r="C55" s="212">
        <v>1</v>
      </c>
      <c r="D55" s="212" t="s">
        <v>484</v>
      </c>
      <c r="E55" s="254">
        <v>1</v>
      </c>
      <c r="F55" s="212">
        <v>9999999999</v>
      </c>
    </row>
    <row r="56" spans="1:6" x14ac:dyDescent="0.25">
      <c r="A56" s="212">
        <v>123456789</v>
      </c>
      <c r="B56" s="212"/>
      <c r="C56" s="212">
        <v>1</v>
      </c>
      <c r="D56" s="212" t="s">
        <v>485</v>
      </c>
      <c r="E56" s="254">
        <v>1</v>
      </c>
      <c r="F56" s="212">
        <v>9999999999</v>
      </c>
    </row>
    <row r="57" spans="1:6" x14ac:dyDescent="0.25">
      <c r="A57" s="212">
        <v>123456789</v>
      </c>
      <c r="B57" s="212"/>
      <c r="C57" s="212">
        <v>1</v>
      </c>
      <c r="D57" s="212" t="s">
        <v>486</v>
      </c>
      <c r="E57" s="254">
        <v>1</v>
      </c>
      <c r="F57" s="212">
        <v>9999999999</v>
      </c>
    </row>
    <row r="58" spans="1:6" x14ac:dyDescent="0.25">
      <c r="A58" s="212">
        <v>123456789</v>
      </c>
      <c r="B58" s="212"/>
      <c r="C58" s="212">
        <v>1</v>
      </c>
      <c r="D58" s="212" t="s">
        <v>487</v>
      </c>
      <c r="E58" s="254">
        <v>1</v>
      </c>
      <c r="F58" s="212">
        <v>9999999999</v>
      </c>
    </row>
    <row r="59" spans="1:6" x14ac:dyDescent="0.25">
      <c r="A59" s="212">
        <v>123456789</v>
      </c>
      <c r="B59" s="212"/>
      <c r="C59" s="212">
        <v>1</v>
      </c>
      <c r="D59" s="212" t="s">
        <v>488</v>
      </c>
      <c r="E59" s="254">
        <v>1</v>
      </c>
      <c r="F59" s="212">
        <v>9999999999</v>
      </c>
    </row>
    <row r="60" spans="1:6" x14ac:dyDescent="0.25">
      <c r="A60" s="212">
        <v>123456789</v>
      </c>
      <c r="B60" s="212"/>
      <c r="C60" s="212">
        <v>1</v>
      </c>
      <c r="D60" s="212" t="s">
        <v>489</v>
      </c>
      <c r="E60" s="254">
        <v>1</v>
      </c>
      <c r="F60" s="212">
        <v>9999999999</v>
      </c>
    </row>
    <row r="61" spans="1:6" x14ac:dyDescent="0.25">
      <c r="A61" s="212">
        <v>123456789</v>
      </c>
      <c r="B61" s="212"/>
      <c r="C61" s="212">
        <v>1</v>
      </c>
      <c r="D61" s="212" t="s">
        <v>484</v>
      </c>
      <c r="E61" s="254">
        <v>2</v>
      </c>
      <c r="F61" s="212">
        <v>9999999999</v>
      </c>
    </row>
    <row r="62" spans="1:6" x14ac:dyDescent="0.25">
      <c r="A62" s="212">
        <v>123456789</v>
      </c>
      <c r="B62" s="212"/>
      <c r="C62" s="212">
        <v>1</v>
      </c>
      <c r="D62" s="212" t="s">
        <v>485</v>
      </c>
      <c r="E62" s="254">
        <v>2</v>
      </c>
      <c r="F62" s="212">
        <v>9999999999</v>
      </c>
    </row>
    <row r="63" spans="1:6" x14ac:dyDescent="0.25">
      <c r="A63" s="212">
        <v>123456789</v>
      </c>
      <c r="B63" s="212"/>
      <c r="C63" s="212">
        <v>1</v>
      </c>
      <c r="D63" s="212" t="s">
        <v>486</v>
      </c>
      <c r="E63" s="254">
        <v>2</v>
      </c>
      <c r="F63" s="212">
        <v>9999999999</v>
      </c>
    </row>
    <row r="64" spans="1:6" x14ac:dyDescent="0.25">
      <c r="A64" s="212">
        <v>123456789</v>
      </c>
      <c r="B64" s="212"/>
      <c r="C64" s="212">
        <v>1</v>
      </c>
      <c r="D64" s="212" t="s">
        <v>487</v>
      </c>
      <c r="E64" s="254">
        <v>2</v>
      </c>
      <c r="F64" s="212">
        <v>9999999999</v>
      </c>
    </row>
    <row r="65" spans="1:6" x14ac:dyDescent="0.25">
      <c r="A65" s="212">
        <v>123456789</v>
      </c>
      <c r="B65" s="212"/>
      <c r="C65" s="212">
        <v>1</v>
      </c>
      <c r="D65" s="212" t="s">
        <v>488</v>
      </c>
      <c r="E65" s="254">
        <v>2</v>
      </c>
      <c r="F65" s="212">
        <v>9999999999</v>
      </c>
    </row>
    <row r="66" spans="1:6" x14ac:dyDescent="0.25">
      <c r="A66" s="212">
        <v>123456789</v>
      </c>
      <c r="B66" s="212"/>
      <c r="C66" s="212">
        <v>1</v>
      </c>
      <c r="D66" s="212" t="s">
        <v>489</v>
      </c>
      <c r="E66" s="254">
        <v>2</v>
      </c>
      <c r="F66" s="212">
        <v>9999999999</v>
      </c>
    </row>
    <row r="67" spans="1:6" x14ac:dyDescent="0.25">
      <c r="A67" s="212">
        <v>123456789</v>
      </c>
      <c r="B67" s="212"/>
      <c r="C67" s="212">
        <v>1</v>
      </c>
      <c r="D67" s="212" t="s">
        <v>490</v>
      </c>
      <c r="E67" s="254">
        <v>1</v>
      </c>
      <c r="F67" s="212">
        <v>9999999999</v>
      </c>
    </row>
    <row r="68" spans="1:6" x14ac:dyDescent="0.25">
      <c r="A68" s="212">
        <v>123456789</v>
      </c>
      <c r="B68" s="212"/>
      <c r="C68" s="212">
        <v>1</v>
      </c>
      <c r="D68" s="212" t="s">
        <v>491</v>
      </c>
      <c r="E68" s="254">
        <v>1</v>
      </c>
      <c r="F68" s="212">
        <v>9999999999</v>
      </c>
    </row>
    <row r="69" spans="1:6" x14ac:dyDescent="0.25">
      <c r="A69" s="212">
        <v>123456789</v>
      </c>
      <c r="B69" s="212"/>
      <c r="C69" s="212">
        <v>1</v>
      </c>
      <c r="D69" s="212" t="s">
        <v>492</v>
      </c>
      <c r="E69" s="254">
        <v>1</v>
      </c>
      <c r="F69" s="212">
        <v>9999999999</v>
      </c>
    </row>
    <row r="70" spans="1:6" x14ac:dyDescent="0.25">
      <c r="A70" s="212">
        <v>123456789</v>
      </c>
      <c r="B70" s="212"/>
      <c r="C70" s="212">
        <v>1</v>
      </c>
      <c r="D70" s="212" t="s">
        <v>490</v>
      </c>
      <c r="E70" s="254">
        <v>2</v>
      </c>
      <c r="F70" s="212">
        <v>9999999999</v>
      </c>
    </row>
    <row r="71" spans="1:6" x14ac:dyDescent="0.25">
      <c r="A71" s="212">
        <v>123456789</v>
      </c>
      <c r="B71" s="212"/>
      <c r="C71" s="212">
        <v>1</v>
      </c>
      <c r="D71" s="212" t="s">
        <v>491</v>
      </c>
      <c r="E71" s="254">
        <v>2</v>
      </c>
      <c r="F71" s="212">
        <v>9999999999</v>
      </c>
    </row>
    <row r="72" spans="1:6" x14ac:dyDescent="0.25">
      <c r="A72" s="212">
        <v>123456789</v>
      </c>
      <c r="B72" s="212"/>
      <c r="C72" s="212">
        <v>1</v>
      </c>
      <c r="D72" s="212" t="s">
        <v>492</v>
      </c>
      <c r="E72" s="254">
        <v>2</v>
      </c>
      <c r="F72" s="212">
        <v>9999999999</v>
      </c>
    </row>
    <row r="73" spans="1:6" x14ac:dyDescent="0.25">
      <c r="A73" s="212">
        <v>123456789</v>
      </c>
      <c r="B73" s="212"/>
      <c r="C73" s="212">
        <v>1</v>
      </c>
      <c r="D73" s="212" t="s">
        <v>493</v>
      </c>
      <c r="E73" s="254">
        <v>1</v>
      </c>
      <c r="F73" s="212">
        <v>9999999999</v>
      </c>
    </row>
    <row r="74" spans="1:6" x14ac:dyDescent="0.25">
      <c r="A74" s="212">
        <v>123456789</v>
      </c>
      <c r="B74" s="212"/>
      <c r="C74" s="212">
        <v>1</v>
      </c>
      <c r="D74" s="212" t="s">
        <v>494</v>
      </c>
      <c r="E74" s="254">
        <v>1</v>
      </c>
      <c r="F74" s="212">
        <v>9999999999</v>
      </c>
    </row>
    <row r="75" spans="1:6" x14ac:dyDescent="0.25">
      <c r="A75" s="212">
        <v>123456789</v>
      </c>
      <c r="B75" s="212"/>
      <c r="C75" s="212">
        <v>1</v>
      </c>
      <c r="D75" s="212" t="s">
        <v>495</v>
      </c>
      <c r="E75" s="254">
        <v>1</v>
      </c>
      <c r="F75" s="212">
        <v>9999999999</v>
      </c>
    </row>
    <row r="76" spans="1:6" x14ac:dyDescent="0.25">
      <c r="A76" s="212">
        <v>123456789</v>
      </c>
      <c r="B76" s="212"/>
      <c r="C76" s="212">
        <v>1</v>
      </c>
      <c r="D76" s="212" t="s">
        <v>493</v>
      </c>
      <c r="E76" s="254">
        <v>2</v>
      </c>
      <c r="F76" s="212">
        <v>9999999999</v>
      </c>
    </row>
    <row r="77" spans="1:6" x14ac:dyDescent="0.25">
      <c r="A77" s="212">
        <v>123456789</v>
      </c>
      <c r="B77" s="212"/>
      <c r="C77" s="212">
        <v>1</v>
      </c>
      <c r="D77" s="212" t="s">
        <v>494</v>
      </c>
      <c r="E77" s="254">
        <v>2</v>
      </c>
      <c r="F77" s="212">
        <v>9999999999</v>
      </c>
    </row>
    <row r="78" spans="1:6" x14ac:dyDescent="0.25">
      <c r="A78" s="212">
        <v>123456789</v>
      </c>
      <c r="B78" s="212"/>
      <c r="C78" s="212">
        <v>1</v>
      </c>
      <c r="D78" s="212" t="s">
        <v>495</v>
      </c>
      <c r="E78" s="254">
        <v>2</v>
      </c>
      <c r="F78" s="212">
        <v>9999999999</v>
      </c>
    </row>
    <row r="79" spans="1:6" x14ac:dyDescent="0.25">
      <c r="A79" s="212">
        <v>123456789</v>
      </c>
      <c r="B79" s="212"/>
      <c r="C79" s="212">
        <v>1</v>
      </c>
      <c r="D79" s="212" t="s">
        <v>496</v>
      </c>
      <c r="E79" s="254">
        <v>1</v>
      </c>
      <c r="F79" s="212">
        <v>9999999999</v>
      </c>
    </row>
    <row r="80" spans="1:6" x14ac:dyDescent="0.25">
      <c r="A80" s="212">
        <v>123456789</v>
      </c>
      <c r="B80" s="212"/>
      <c r="C80" s="212">
        <v>1</v>
      </c>
      <c r="D80" s="212" t="s">
        <v>497</v>
      </c>
      <c r="E80" s="254">
        <v>1</v>
      </c>
      <c r="F80" s="212">
        <v>9999999999</v>
      </c>
    </row>
    <row r="81" spans="1:6" x14ac:dyDescent="0.25">
      <c r="A81" s="212">
        <v>123456789</v>
      </c>
      <c r="B81" s="212"/>
      <c r="C81" s="212">
        <v>1</v>
      </c>
      <c r="D81" s="212" t="s">
        <v>498</v>
      </c>
      <c r="E81" s="254">
        <v>1</v>
      </c>
      <c r="F81" s="212">
        <v>9999999999</v>
      </c>
    </row>
    <row r="82" spans="1:6" x14ac:dyDescent="0.25">
      <c r="A82" s="212">
        <v>123456789</v>
      </c>
      <c r="B82" s="212"/>
      <c r="C82" s="212">
        <v>1</v>
      </c>
      <c r="D82" s="212" t="s">
        <v>496</v>
      </c>
      <c r="E82" s="254">
        <v>2</v>
      </c>
      <c r="F82" s="212">
        <v>9999999999</v>
      </c>
    </row>
    <row r="83" spans="1:6" x14ac:dyDescent="0.25">
      <c r="A83" s="212">
        <v>123456789</v>
      </c>
      <c r="B83" s="212"/>
      <c r="C83" s="212">
        <v>1</v>
      </c>
      <c r="D83" s="212" t="s">
        <v>497</v>
      </c>
      <c r="E83" s="254">
        <v>2</v>
      </c>
      <c r="F83" s="212">
        <v>9999999999</v>
      </c>
    </row>
    <row r="84" spans="1:6" x14ac:dyDescent="0.25">
      <c r="A84" s="212">
        <v>123456789</v>
      </c>
      <c r="B84" s="212"/>
      <c r="C84" s="212">
        <v>1</v>
      </c>
      <c r="D84" s="212" t="s">
        <v>498</v>
      </c>
      <c r="E84" s="254">
        <v>2</v>
      </c>
      <c r="F84" s="212">
        <v>9999999999</v>
      </c>
    </row>
    <row r="85" spans="1:6" x14ac:dyDescent="0.25">
      <c r="A85" s="212">
        <v>123456789</v>
      </c>
      <c r="B85" s="212"/>
      <c r="C85" s="212">
        <v>1</v>
      </c>
      <c r="D85" s="212" t="s">
        <v>446</v>
      </c>
      <c r="E85" s="254">
        <v>1</v>
      </c>
      <c r="F85" s="212">
        <v>9999999999</v>
      </c>
    </row>
    <row r="86" spans="1:6" x14ac:dyDescent="0.25">
      <c r="A86" s="212">
        <v>123456789</v>
      </c>
      <c r="B86" s="212"/>
      <c r="C86" s="212">
        <v>1</v>
      </c>
      <c r="D86" s="212" t="s">
        <v>446</v>
      </c>
      <c r="E86" s="254">
        <v>2</v>
      </c>
      <c r="F86" s="212">
        <v>9999999999</v>
      </c>
    </row>
    <row r="87" spans="1:6" x14ac:dyDescent="0.25">
      <c r="A87" s="212">
        <v>123456789</v>
      </c>
      <c r="B87" s="212"/>
      <c r="C87" s="212">
        <v>1</v>
      </c>
      <c r="D87" s="212" t="s">
        <v>450</v>
      </c>
      <c r="E87" s="254">
        <v>1</v>
      </c>
      <c r="F87" s="212">
        <v>9999999999</v>
      </c>
    </row>
    <row r="88" spans="1:6" x14ac:dyDescent="0.25">
      <c r="A88" s="212">
        <v>123456789</v>
      </c>
      <c r="B88" s="212"/>
      <c r="C88" s="212">
        <v>1</v>
      </c>
      <c r="D88" s="212" t="s">
        <v>499</v>
      </c>
      <c r="E88" s="254">
        <v>1</v>
      </c>
      <c r="F88" s="212">
        <v>9999999999</v>
      </c>
    </row>
    <row r="89" spans="1:6" x14ac:dyDescent="0.25">
      <c r="A89" s="212">
        <v>123456789</v>
      </c>
      <c r="B89" s="212"/>
      <c r="C89" s="212">
        <v>1</v>
      </c>
      <c r="D89" s="212" t="s">
        <v>500</v>
      </c>
      <c r="E89" s="254">
        <v>1</v>
      </c>
      <c r="F89" s="212">
        <v>9999999999</v>
      </c>
    </row>
    <row r="90" spans="1:6" ht="14.5" x14ac:dyDescent="0.35">
      <c r="A90" s="212">
        <v>123456789</v>
      </c>
      <c r="B90" s="212"/>
      <c r="C90" s="212">
        <v>1</v>
      </c>
      <c r="D90" s="212" t="s">
        <v>450</v>
      </c>
      <c r="E90" s="255">
        <v>2</v>
      </c>
      <c r="F90" s="212">
        <v>9999999999</v>
      </c>
    </row>
    <row r="91" spans="1:6" ht="14.5" x14ac:dyDescent="0.35">
      <c r="A91" s="212">
        <v>123456789</v>
      </c>
      <c r="B91" s="212"/>
      <c r="C91" s="212">
        <v>1</v>
      </c>
      <c r="D91" s="212" t="s">
        <v>499</v>
      </c>
      <c r="E91" s="255">
        <v>2</v>
      </c>
      <c r="F91" s="212">
        <v>9999999999</v>
      </c>
    </row>
    <row r="92" spans="1:6" ht="14.5" x14ac:dyDescent="0.35">
      <c r="A92" s="212">
        <v>123456789</v>
      </c>
      <c r="B92" s="212"/>
      <c r="C92" s="212">
        <v>1</v>
      </c>
      <c r="D92" s="212" t="s">
        <v>500</v>
      </c>
      <c r="E92" s="255">
        <v>2</v>
      </c>
      <c r="F92" s="212">
        <v>9999999999</v>
      </c>
    </row>
    <row r="93" spans="1:6" x14ac:dyDescent="0.25">
      <c r="A93" s="212">
        <v>123456789</v>
      </c>
      <c r="B93" s="212"/>
      <c r="C93" s="212">
        <v>2</v>
      </c>
      <c r="D93" s="212" t="s">
        <v>472</v>
      </c>
      <c r="E93" s="254">
        <v>1</v>
      </c>
      <c r="F93" s="212">
        <v>9999999999</v>
      </c>
    </row>
    <row r="94" spans="1:6" x14ac:dyDescent="0.25">
      <c r="A94" s="212">
        <v>123456789</v>
      </c>
      <c r="B94" s="212"/>
      <c r="C94" s="212">
        <v>2</v>
      </c>
      <c r="D94" s="212" t="s">
        <v>473</v>
      </c>
      <c r="E94" s="254">
        <v>1</v>
      </c>
      <c r="F94" s="212">
        <v>9999999999</v>
      </c>
    </row>
    <row r="95" spans="1:6" x14ac:dyDescent="0.25">
      <c r="A95" s="212">
        <v>123456789</v>
      </c>
      <c r="B95" s="212"/>
      <c r="C95" s="212">
        <v>2</v>
      </c>
      <c r="D95" s="212" t="s">
        <v>474</v>
      </c>
      <c r="E95" s="254">
        <v>1</v>
      </c>
      <c r="F95" s="212">
        <v>9999999999</v>
      </c>
    </row>
    <row r="96" spans="1:6" x14ac:dyDescent="0.25">
      <c r="A96" s="212">
        <v>123456789</v>
      </c>
      <c r="B96" s="212"/>
      <c r="C96" s="212">
        <v>2</v>
      </c>
      <c r="D96" s="212" t="s">
        <v>475</v>
      </c>
      <c r="E96" s="254">
        <v>1</v>
      </c>
      <c r="F96" s="212">
        <v>9999999999</v>
      </c>
    </row>
    <row r="97" spans="1:6" x14ac:dyDescent="0.25">
      <c r="A97" s="212">
        <v>123456789</v>
      </c>
      <c r="B97" s="212"/>
      <c r="C97" s="212">
        <v>2</v>
      </c>
      <c r="D97" s="212" t="s">
        <v>476</v>
      </c>
      <c r="E97" s="254">
        <v>1</v>
      </c>
      <c r="F97" s="212">
        <v>9999999999</v>
      </c>
    </row>
    <row r="98" spans="1:6" x14ac:dyDescent="0.25">
      <c r="A98" s="212">
        <v>123456789</v>
      </c>
      <c r="B98" s="212"/>
      <c r="C98" s="212">
        <v>2</v>
      </c>
      <c r="D98" s="212" t="s">
        <v>477</v>
      </c>
      <c r="E98" s="254">
        <v>1</v>
      </c>
      <c r="F98" s="212">
        <v>9999999999</v>
      </c>
    </row>
    <row r="99" spans="1:6" x14ac:dyDescent="0.25">
      <c r="A99" s="212">
        <v>123456789</v>
      </c>
      <c r="B99" s="212"/>
      <c r="C99" s="212">
        <v>2</v>
      </c>
      <c r="D99" s="212" t="s">
        <v>472</v>
      </c>
      <c r="E99" s="254">
        <v>2</v>
      </c>
      <c r="F99" s="212">
        <v>9999999999</v>
      </c>
    </row>
    <row r="100" spans="1:6" x14ac:dyDescent="0.25">
      <c r="A100" s="212">
        <v>123456789</v>
      </c>
      <c r="B100" s="212"/>
      <c r="C100" s="212">
        <v>2</v>
      </c>
      <c r="D100" s="212" t="s">
        <v>473</v>
      </c>
      <c r="E100" s="254">
        <v>2</v>
      </c>
      <c r="F100" s="212">
        <v>9999999999</v>
      </c>
    </row>
    <row r="101" spans="1:6" x14ac:dyDescent="0.25">
      <c r="A101" s="212">
        <v>123456789</v>
      </c>
      <c r="B101" s="212"/>
      <c r="C101" s="212">
        <v>2</v>
      </c>
      <c r="D101" s="212" t="s">
        <v>474</v>
      </c>
      <c r="E101" s="254">
        <v>2</v>
      </c>
      <c r="F101" s="212">
        <v>9999999999</v>
      </c>
    </row>
    <row r="102" spans="1:6" x14ac:dyDescent="0.25">
      <c r="A102" s="212">
        <v>123456789</v>
      </c>
      <c r="B102" s="212"/>
      <c r="C102" s="212">
        <v>2</v>
      </c>
      <c r="D102" s="212" t="s">
        <v>475</v>
      </c>
      <c r="E102" s="254">
        <v>2</v>
      </c>
      <c r="F102" s="212">
        <v>9999999999</v>
      </c>
    </row>
    <row r="103" spans="1:6" x14ac:dyDescent="0.25">
      <c r="A103" s="212">
        <v>123456789</v>
      </c>
      <c r="B103" s="212"/>
      <c r="C103" s="212">
        <v>2</v>
      </c>
      <c r="D103" s="212" t="s">
        <v>476</v>
      </c>
      <c r="E103" s="254">
        <v>2</v>
      </c>
      <c r="F103" s="212">
        <v>9999999999</v>
      </c>
    </row>
    <row r="104" spans="1:6" x14ac:dyDescent="0.25">
      <c r="A104" s="212">
        <v>123456789</v>
      </c>
      <c r="B104" s="212"/>
      <c r="C104" s="212">
        <v>2</v>
      </c>
      <c r="D104" s="212" t="s">
        <v>477</v>
      </c>
      <c r="E104" s="254">
        <v>2</v>
      </c>
      <c r="F104" s="212">
        <v>9999999999</v>
      </c>
    </row>
    <row r="105" spans="1:6" x14ac:dyDescent="0.25">
      <c r="A105" s="212">
        <v>123456789</v>
      </c>
      <c r="B105" s="212"/>
      <c r="C105" s="212">
        <v>2</v>
      </c>
      <c r="D105" s="212" t="s">
        <v>478</v>
      </c>
      <c r="E105" s="254">
        <v>1</v>
      </c>
      <c r="F105" s="212">
        <v>9999999999</v>
      </c>
    </row>
    <row r="106" spans="1:6" x14ac:dyDescent="0.25">
      <c r="A106" s="212">
        <v>123456789</v>
      </c>
      <c r="B106" s="212"/>
      <c r="C106" s="212">
        <v>2</v>
      </c>
      <c r="D106" s="212" t="s">
        <v>479</v>
      </c>
      <c r="E106" s="254">
        <v>1</v>
      </c>
      <c r="F106" s="212">
        <v>9999999999</v>
      </c>
    </row>
    <row r="107" spans="1:6" x14ac:dyDescent="0.25">
      <c r="A107" s="212">
        <v>123456789</v>
      </c>
      <c r="B107" s="212"/>
      <c r="C107" s="212">
        <v>2</v>
      </c>
      <c r="D107" s="212" t="s">
        <v>480</v>
      </c>
      <c r="E107" s="254">
        <v>1</v>
      </c>
      <c r="F107" s="212">
        <v>9999999999</v>
      </c>
    </row>
    <row r="108" spans="1:6" x14ac:dyDescent="0.25">
      <c r="A108" s="212">
        <v>123456789</v>
      </c>
      <c r="B108" s="212"/>
      <c r="C108" s="212">
        <v>2</v>
      </c>
      <c r="D108" s="212" t="s">
        <v>481</v>
      </c>
      <c r="E108" s="254">
        <v>1</v>
      </c>
      <c r="F108" s="212">
        <v>9999999999</v>
      </c>
    </row>
    <row r="109" spans="1:6" x14ac:dyDescent="0.25">
      <c r="A109" s="212">
        <v>123456789</v>
      </c>
      <c r="B109" s="212"/>
      <c r="C109" s="212">
        <v>2</v>
      </c>
      <c r="D109" s="212" t="s">
        <v>482</v>
      </c>
      <c r="E109" s="254">
        <v>1</v>
      </c>
      <c r="F109" s="212">
        <v>9999999999</v>
      </c>
    </row>
    <row r="110" spans="1:6" x14ac:dyDescent="0.25">
      <c r="A110" s="212">
        <v>123456789</v>
      </c>
      <c r="B110" s="212"/>
      <c r="C110" s="212">
        <v>2</v>
      </c>
      <c r="D110" s="212" t="s">
        <v>483</v>
      </c>
      <c r="E110" s="254">
        <v>1</v>
      </c>
      <c r="F110" s="212">
        <v>9999999999</v>
      </c>
    </row>
    <row r="111" spans="1:6" x14ac:dyDescent="0.25">
      <c r="A111" s="212">
        <v>123456789</v>
      </c>
      <c r="B111" s="212"/>
      <c r="C111" s="212">
        <v>2</v>
      </c>
      <c r="D111" s="212" t="s">
        <v>478</v>
      </c>
      <c r="E111" s="254">
        <v>2</v>
      </c>
      <c r="F111" s="212">
        <v>9999999999</v>
      </c>
    </row>
    <row r="112" spans="1:6" x14ac:dyDescent="0.25">
      <c r="A112" s="212">
        <v>123456789</v>
      </c>
      <c r="B112" s="212"/>
      <c r="C112" s="212">
        <v>2</v>
      </c>
      <c r="D112" s="212" t="s">
        <v>479</v>
      </c>
      <c r="E112" s="254">
        <v>2</v>
      </c>
      <c r="F112" s="212">
        <v>9999999999</v>
      </c>
    </row>
    <row r="113" spans="1:6" x14ac:dyDescent="0.25">
      <c r="A113" s="212">
        <v>123456789</v>
      </c>
      <c r="B113" s="212"/>
      <c r="C113" s="212">
        <v>2</v>
      </c>
      <c r="D113" s="212" t="s">
        <v>480</v>
      </c>
      <c r="E113" s="254">
        <v>2</v>
      </c>
      <c r="F113" s="212">
        <v>9999999999</v>
      </c>
    </row>
    <row r="114" spans="1:6" x14ac:dyDescent="0.25">
      <c r="A114" s="212">
        <v>123456789</v>
      </c>
      <c r="B114" s="212"/>
      <c r="C114" s="212">
        <v>2</v>
      </c>
      <c r="D114" s="212" t="s">
        <v>481</v>
      </c>
      <c r="E114" s="254">
        <v>2</v>
      </c>
      <c r="F114" s="212">
        <v>9999999999</v>
      </c>
    </row>
    <row r="115" spans="1:6" x14ac:dyDescent="0.25">
      <c r="A115" s="212">
        <v>123456789</v>
      </c>
      <c r="B115" s="212"/>
      <c r="C115" s="212">
        <v>2</v>
      </c>
      <c r="D115" s="212" t="s">
        <v>482</v>
      </c>
      <c r="E115" s="254">
        <v>2</v>
      </c>
      <c r="F115" s="212">
        <v>9999999999</v>
      </c>
    </row>
    <row r="116" spans="1:6" x14ac:dyDescent="0.25">
      <c r="A116" s="212">
        <v>123456789</v>
      </c>
      <c r="B116" s="212"/>
      <c r="C116" s="212">
        <v>2</v>
      </c>
      <c r="D116" s="212" t="s">
        <v>483</v>
      </c>
      <c r="E116" s="254">
        <v>2</v>
      </c>
      <c r="F116" s="212">
        <v>9999999999</v>
      </c>
    </row>
    <row r="117" spans="1:6" x14ac:dyDescent="0.25">
      <c r="A117" s="212">
        <v>123456789</v>
      </c>
      <c r="B117" s="212"/>
      <c r="C117" s="212">
        <v>2</v>
      </c>
      <c r="D117" s="212" t="s">
        <v>484</v>
      </c>
      <c r="E117" s="254">
        <v>1</v>
      </c>
      <c r="F117" s="212">
        <v>9999999999</v>
      </c>
    </row>
    <row r="118" spans="1:6" x14ac:dyDescent="0.25">
      <c r="A118" s="212">
        <v>123456789</v>
      </c>
      <c r="B118" s="212"/>
      <c r="C118" s="212">
        <v>2</v>
      </c>
      <c r="D118" s="212" t="s">
        <v>485</v>
      </c>
      <c r="E118" s="254">
        <v>1</v>
      </c>
      <c r="F118" s="212">
        <v>9999999999</v>
      </c>
    </row>
    <row r="119" spans="1:6" x14ac:dyDescent="0.25">
      <c r="A119" s="212">
        <v>123456789</v>
      </c>
      <c r="B119" s="212"/>
      <c r="C119" s="212">
        <v>2</v>
      </c>
      <c r="D119" s="212" t="s">
        <v>486</v>
      </c>
      <c r="E119" s="254">
        <v>1</v>
      </c>
      <c r="F119" s="212">
        <v>9999999999</v>
      </c>
    </row>
    <row r="120" spans="1:6" x14ac:dyDescent="0.25">
      <c r="A120" s="212">
        <v>123456789</v>
      </c>
      <c r="B120" s="212"/>
      <c r="C120" s="212">
        <v>2</v>
      </c>
      <c r="D120" s="212" t="s">
        <v>487</v>
      </c>
      <c r="E120" s="254">
        <v>1</v>
      </c>
      <c r="F120" s="212">
        <v>9999999999</v>
      </c>
    </row>
    <row r="121" spans="1:6" x14ac:dyDescent="0.25">
      <c r="A121" s="212">
        <v>123456789</v>
      </c>
      <c r="B121" s="212"/>
      <c r="C121" s="212">
        <v>2</v>
      </c>
      <c r="D121" s="212" t="s">
        <v>488</v>
      </c>
      <c r="E121" s="254">
        <v>1</v>
      </c>
      <c r="F121" s="212">
        <v>9999999999</v>
      </c>
    </row>
    <row r="122" spans="1:6" x14ac:dyDescent="0.25">
      <c r="A122" s="212">
        <v>123456789</v>
      </c>
      <c r="B122" s="212"/>
      <c r="C122" s="212">
        <v>2</v>
      </c>
      <c r="D122" s="212" t="s">
        <v>489</v>
      </c>
      <c r="E122" s="254">
        <v>1</v>
      </c>
      <c r="F122" s="212">
        <v>9999999999</v>
      </c>
    </row>
    <row r="123" spans="1:6" x14ac:dyDescent="0.25">
      <c r="A123" s="212">
        <v>123456789</v>
      </c>
      <c r="B123" s="212"/>
      <c r="C123" s="212">
        <v>2</v>
      </c>
      <c r="D123" s="212" t="s">
        <v>484</v>
      </c>
      <c r="E123" s="254">
        <v>2</v>
      </c>
      <c r="F123" s="212">
        <v>9999999999</v>
      </c>
    </row>
    <row r="124" spans="1:6" x14ac:dyDescent="0.25">
      <c r="A124" s="212">
        <v>123456789</v>
      </c>
      <c r="B124" s="212"/>
      <c r="C124" s="212">
        <v>2</v>
      </c>
      <c r="D124" s="212" t="s">
        <v>485</v>
      </c>
      <c r="E124" s="254">
        <v>2</v>
      </c>
      <c r="F124" s="212">
        <v>9999999999</v>
      </c>
    </row>
    <row r="125" spans="1:6" x14ac:dyDescent="0.25">
      <c r="A125" s="212">
        <v>123456789</v>
      </c>
      <c r="B125" s="212"/>
      <c r="C125" s="212">
        <v>2</v>
      </c>
      <c r="D125" s="212" t="s">
        <v>486</v>
      </c>
      <c r="E125" s="254">
        <v>2</v>
      </c>
      <c r="F125" s="212">
        <v>9999999999</v>
      </c>
    </row>
    <row r="126" spans="1:6" x14ac:dyDescent="0.25">
      <c r="A126" s="212">
        <v>123456789</v>
      </c>
      <c r="B126" s="212"/>
      <c r="C126" s="212">
        <v>2</v>
      </c>
      <c r="D126" s="212" t="s">
        <v>487</v>
      </c>
      <c r="E126" s="254">
        <v>2</v>
      </c>
      <c r="F126" s="212">
        <v>9999999999</v>
      </c>
    </row>
    <row r="127" spans="1:6" x14ac:dyDescent="0.25">
      <c r="A127" s="212">
        <v>123456789</v>
      </c>
      <c r="B127" s="212"/>
      <c r="C127" s="212">
        <v>2</v>
      </c>
      <c r="D127" s="212" t="s">
        <v>488</v>
      </c>
      <c r="E127" s="254">
        <v>2</v>
      </c>
      <c r="F127" s="212">
        <v>9999999999</v>
      </c>
    </row>
    <row r="128" spans="1:6" x14ac:dyDescent="0.25">
      <c r="A128" s="212">
        <v>123456789</v>
      </c>
      <c r="B128" s="212"/>
      <c r="C128" s="212">
        <v>2</v>
      </c>
      <c r="D128" s="212" t="s">
        <v>489</v>
      </c>
      <c r="E128" s="254">
        <v>2</v>
      </c>
      <c r="F128" s="212">
        <v>9999999999</v>
      </c>
    </row>
    <row r="129" spans="1:6" x14ac:dyDescent="0.25">
      <c r="A129" s="212">
        <v>123456789</v>
      </c>
      <c r="B129" s="212"/>
      <c r="C129" s="212">
        <v>2</v>
      </c>
      <c r="D129" s="212" t="s">
        <v>490</v>
      </c>
      <c r="E129" s="254">
        <v>1</v>
      </c>
      <c r="F129" s="212">
        <v>9999999999</v>
      </c>
    </row>
    <row r="130" spans="1:6" x14ac:dyDescent="0.25">
      <c r="A130" s="212">
        <v>123456789</v>
      </c>
      <c r="B130" s="212"/>
      <c r="C130" s="212">
        <v>2</v>
      </c>
      <c r="D130" s="212" t="s">
        <v>491</v>
      </c>
      <c r="E130" s="254">
        <v>1</v>
      </c>
      <c r="F130" s="212">
        <v>9999999999</v>
      </c>
    </row>
    <row r="131" spans="1:6" x14ac:dyDescent="0.25">
      <c r="A131" s="212">
        <v>123456789</v>
      </c>
      <c r="B131" s="212"/>
      <c r="C131" s="212">
        <v>2</v>
      </c>
      <c r="D131" s="212" t="s">
        <v>492</v>
      </c>
      <c r="E131" s="254">
        <v>1</v>
      </c>
      <c r="F131" s="212">
        <v>9999999999</v>
      </c>
    </row>
    <row r="132" spans="1:6" x14ac:dyDescent="0.25">
      <c r="A132" s="212">
        <v>123456789</v>
      </c>
      <c r="B132" s="212"/>
      <c r="C132" s="212">
        <v>2</v>
      </c>
      <c r="D132" s="212" t="s">
        <v>490</v>
      </c>
      <c r="E132" s="254">
        <v>2</v>
      </c>
      <c r="F132" s="212">
        <v>9999999999</v>
      </c>
    </row>
    <row r="133" spans="1:6" x14ac:dyDescent="0.25">
      <c r="A133" s="212">
        <v>123456789</v>
      </c>
      <c r="B133" s="212"/>
      <c r="C133" s="212">
        <v>2</v>
      </c>
      <c r="D133" s="212" t="s">
        <v>491</v>
      </c>
      <c r="E133" s="254">
        <v>2</v>
      </c>
      <c r="F133" s="212">
        <v>9999999999</v>
      </c>
    </row>
    <row r="134" spans="1:6" x14ac:dyDescent="0.25">
      <c r="A134" s="212">
        <v>123456789</v>
      </c>
      <c r="B134" s="212"/>
      <c r="C134" s="212">
        <v>2</v>
      </c>
      <c r="D134" s="212" t="s">
        <v>492</v>
      </c>
      <c r="E134" s="254">
        <v>2</v>
      </c>
      <c r="F134" s="212">
        <v>9999999999</v>
      </c>
    </row>
    <row r="135" spans="1:6" x14ac:dyDescent="0.25">
      <c r="A135" s="212">
        <v>123456789</v>
      </c>
      <c r="B135" s="212"/>
      <c r="C135" s="212">
        <v>2</v>
      </c>
      <c r="D135" s="212" t="s">
        <v>493</v>
      </c>
      <c r="E135" s="254">
        <v>1</v>
      </c>
      <c r="F135" s="212">
        <v>9999999999</v>
      </c>
    </row>
    <row r="136" spans="1:6" x14ac:dyDescent="0.25">
      <c r="A136" s="212">
        <v>123456789</v>
      </c>
      <c r="B136" s="212"/>
      <c r="C136" s="212">
        <v>2</v>
      </c>
      <c r="D136" s="212" t="s">
        <v>494</v>
      </c>
      <c r="E136" s="254">
        <v>1</v>
      </c>
      <c r="F136" s="212">
        <v>9999999999</v>
      </c>
    </row>
    <row r="137" spans="1:6" x14ac:dyDescent="0.25">
      <c r="A137" s="212">
        <v>123456789</v>
      </c>
      <c r="B137" s="212"/>
      <c r="C137" s="212">
        <v>2</v>
      </c>
      <c r="D137" s="212" t="s">
        <v>495</v>
      </c>
      <c r="E137" s="254">
        <v>1</v>
      </c>
      <c r="F137" s="212">
        <v>9999999999</v>
      </c>
    </row>
    <row r="138" spans="1:6" x14ac:dyDescent="0.25">
      <c r="A138" s="212">
        <v>123456789</v>
      </c>
      <c r="B138" s="212"/>
      <c r="C138" s="212">
        <v>2</v>
      </c>
      <c r="D138" s="212" t="s">
        <v>493</v>
      </c>
      <c r="E138" s="254">
        <v>2</v>
      </c>
      <c r="F138" s="212">
        <v>9999999999</v>
      </c>
    </row>
    <row r="139" spans="1:6" x14ac:dyDescent="0.25">
      <c r="A139" s="212">
        <v>123456789</v>
      </c>
      <c r="B139" s="212"/>
      <c r="C139" s="212">
        <v>2</v>
      </c>
      <c r="D139" s="212" t="s">
        <v>494</v>
      </c>
      <c r="E139" s="254">
        <v>2</v>
      </c>
      <c r="F139" s="212">
        <v>9999999999</v>
      </c>
    </row>
    <row r="140" spans="1:6" x14ac:dyDescent="0.25">
      <c r="A140" s="212">
        <v>123456789</v>
      </c>
      <c r="B140" s="212"/>
      <c r="C140" s="212">
        <v>2</v>
      </c>
      <c r="D140" s="212" t="s">
        <v>495</v>
      </c>
      <c r="E140" s="254">
        <v>2</v>
      </c>
      <c r="F140" s="212">
        <v>9999999999</v>
      </c>
    </row>
    <row r="141" spans="1:6" x14ac:dyDescent="0.25">
      <c r="A141" s="212">
        <v>123456789</v>
      </c>
      <c r="B141" s="212"/>
      <c r="C141" s="212">
        <v>2</v>
      </c>
      <c r="D141" s="212" t="s">
        <v>496</v>
      </c>
      <c r="E141" s="254">
        <v>1</v>
      </c>
      <c r="F141" s="212">
        <v>9999999999</v>
      </c>
    </row>
    <row r="142" spans="1:6" x14ac:dyDescent="0.25">
      <c r="A142" s="212">
        <v>123456789</v>
      </c>
      <c r="B142" s="212"/>
      <c r="C142" s="212">
        <v>2</v>
      </c>
      <c r="D142" s="212" t="s">
        <v>497</v>
      </c>
      <c r="E142" s="254">
        <v>1</v>
      </c>
      <c r="F142" s="212">
        <v>9999999999</v>
      </c>
    </row>
    <row r="143" spans="1:6" x14ac:dyDescent="0.25">
      <c r="A143" s="212">
        <v>123456789</v>
      </c>
      <c r="B143" s="212"/>
      <c r="C143" s="212">
        <v>2</v>
      </c>
      <c r="D143" s="212" t="s">
        <v>498</v>
      </c>
      <c r="E143" s="254">
        <v>1</v>
      </c>
      <c r="F143" s="212">
        <v>9999999999</v>
      </c>
    </row>
    <row r="144" spans="1:6" x14ac:dyDescent="0.25">
      <c r="A144" s="212">
        <v>123456789</v>
      </c>
      <c r="B144" s="212"/>
      <c r="C144" s="212">
        <v>2</v>
      </c>
      <c r="D144" s="212" t="s">
        <v>496</v>
      </c>
      <c r="E144" s="254">
        <v>2</v>
      </c>
      <c r="F144" s="212">
        <v>9999999999</v>
      </c>
    </row>
    <row r="145" spans="1:6" x14ac:dyDescent="0.25">
      <c r="A145" s="212">
        <v>123456789</v>
      </c>
      <c r="B145" s="212"/>
      <c r="C145" s="212">
        <v>2</v>
      </c>
      <c r="D145" s="212" t="s">
        <v>497</v>
      </c>
      <c r="E145" s="254">
        <v>2</v>
      </c>
      <c r="F145" s="212">
        <v>9999999999</v>
      </c>
    </row>
    <row r="146" spans="1:6" x14ac:dyDescent="0.25">
      <c r="A146" s="212">
        <v>123456789</v>
      </c>
      <c r="B146" s="212"/>
      <c r="C146" s="212">
        <v>2</v>
      </c>
      <c r="D146" s="212" t="s">
        <v>498</v>
      </c>
      <c r="E146" s="254">
        <v>2</v>
      </c>
      <c r="F146" s="212">
        <v>9999999999</v>
      </c>
    </row>
    <row r="147" spans="1:6" x14ac:dyDescent="0.25">
      <c r="A147" s="212">
        <v>123456789</v>
      </c>
      <c r="B147" s="212"/>
      <c r="C147" s="212">
        <v>2</v>
      </c>
      <c r="D147" s="212" t="s">
        <v>455</v>
      </c>
      <c r="E147" s="254">
        <v>1</v>
      </c>
      <c r="F147" s="212">
        <v>9999999999</v>
      </c>
    </row>
    <row r="148" spans="1:6" x14ac:dyDescent="0.25">
      <c r="A148" s="212">
        <v>123456789</v>
      </c>
      <c r="B148" s="212"/>
      <c r="C148" s="212">
        <v>2</v>
      </c>
      <c r="D148" s="212" t="s">
        <v>455</v>
      </c>
      <c r="E148" s="254">
        <v>2</v>
      </c>
      <c r="F148" s="212">
        <v>9999999999</v>
      </c>
    </row>
    <row r="149" spans="1:6" x14ac:dyDescent="0.25">
      <c r="A149" s="212">
        <v>123456789</v>
      </c>
      <c r="B149" s="212"/>
      <c r="C149" s="212">
        <v>3</v>
      </c>
      <c r="D149" s="212" t="s">
        <v>458</v>
      </c>
      <c r="E149" s="254">
        <v>1</v>
      </c>
      <c r="F149" s="212">
        <v>9999999999</v>
      </c>
    </row>
    <row r="150" spans="1:6" x14ac:dyDescent="0.25">
      <c r="A150" s="212">
        <v>123456789</v>
      </c>
      <c r="B150" s="212"/>
      <c r="C150" s="212">
        <v>3</v>
      </c>
      <c r="D150" s="212" t="s">
        <v>501</v>
      </c>
      <c r="E150" s="254">
        <v>1</v>
      </c>
      <c r="F150" s="212">
        <v>9999999999</v>
      </c>
    </row>
    <row r="151" spans="1:6" x14ac:dyDescent="0.25">
      <c r="A151" s="212">
        <v>123456789</v>
      </c>
      <c r="B151" s="212"/>
      <c r="C151" s="212">
        <v>3</v>
      </c>
      <c r="D151" s="212" t="s">
        <v>502</v>
      </c>
      <c r="E151" s="254">
        <v>1</v>
      </c>
      <c r="F151" s="212">
        <v>9999999999</v>
      </c>
    </row>
    <row r="152" spans="1:6" x14ac:dyDescent="0.25">
      <c r="A152" s="212">
        <v>123456789</v>
      </c>
      <c r="B152" s="212"/>
      <c r="C152" s="212">
        <v>3</v>
      </c>
      <c r="D152" s="212" t="s">
        <v>503</v>
      </c>
      <c r="E152" s="254">
        <v>1</v>
      </c>
      <c r="F152" s="212">
        <v>9999999999</v>
      </c>
    </row>
    <row r="153" spans="1:6" x14ac:dyDescent="0.25">
      <c r="A153" s="212">
        <v>123456789</v>
      </c>
      <c r="B153" s="212"/>
      <c r="C153" s="212">
        <v>3</v>
      </c>
      <c r="D153" s="212" t="s">
        <v>504</v>
      </c>
      <c r="E153" s="254">
        <v>1</v>
      </c>
      <c r="F153" s="212">
        <v>9999999999</v>
      </c>
    </row>
    <row r="154" spans="1:6" x14ac:dyDescent="0.25">
      <c r="A154" s="212">
        <v>123456789</v>
      </c>
      <c r="B154" s="212"/>
      <c r="C154" s="212">
        <v>3</v>
      </c>
      <c r="D154" s="212" t="s">
        <v>505</v>
      </c>
      <c r="E154" s="254">
        <v>1</v>
      </c>
      <c r="F154" s="212">
        <v>9999999999</v>
      </c>
    </row>
    <row r="155" spans="1:6" x14ac:dyDescent="0.25">
      <c r="A155" s="212">
        <v>123456789</v>
      </c>
      <c r="B155" s="212"/>
      <c r="C155" s="212">
        <v>3</v>
      </c>
      <c r="D155" s="212" t="s">
        <v>458</v>
      </c>
      <c r="E155" s="254">
        <v>2</v>
      </c>
      <c r="F155" s="212">
        <v>9999999999</v>
      </c>
    </row>
    <row r="156" spans="1:6" x14ac:dyDescent="0.25">
      <c r="A156" s="212">
        <v>123456789</v>
      </c>
      <c r="B156" s="212"/>
      <c r="C156" s="212">
        <v>3</v>
      </c>
      <c r="D156" s="212" t="s">
        <v>501</v>
      </c>
      <c r="E156" s="254">
        <v>2</v>
      </c>
      <c r="F156" s="212">
        <v>9999999999</v>
      </c>
    </row>
    <row r="157" spans="1:6" x14ac:dyDescent="0.25">
      <c r="A157" s="212">
        <v>123456789</v>
      </c>
      <c r="B157" s="212"/>
      <c r="C157" s="212">
        <v>3</v>
      </c>
      <c r="D157" s="212" t="s">
        <v>502</v>
      </c>
      <c r="E157" s="254">
        <v>2</v>
      </c>
      <c r="F157" s="212">
        <v>9999999999</v>
      </c>
    </row>
    <row r="158" spans="1:6" x14ac:dyDescent="0.25">
      <c r="A158" s="212">
        <v>123456789</v>
      </c>
      <c r="B158" s="212"/>
      <c r="C158" s="212">
        <v>3</v>
      </c>
      <c r="D158" s="212" t="s">
        <v>503</v>
      </c>
      <c r="E158" s="254">
        <v>2</v>
      </c>
      <c r="F158" s="212">
        <v>9999999999</v>
      </c>
    </row>
    <row r="159" spans="1:6" x14ac:dyDescent="0.25">
      <c r="A159" s="212">
        <v>123456789</v>
      </c>
      <c r="B159" s="212"/>
      <c r="C159" s="212">
        <v>3</v>
      </c>
      <c r="D159" s="212" t="s">
        <v>504</v>
      </c>
      <c r="E159" s="254">
        <v>2</v>
      </c>
      <c r="F159" s="212">
        <v>9999999999</v>
      </c>
    </row>
    <row r="160" spans="1:6" x14ac:dyDescent="0.25">
      <c r="A160" s="212">
        <v>123456789</v>
      </c>
      <c r="B160" s="212"/>
      <c r="C160" s="212">
        <v>3</v>
      </c>
      <c r="D160" s="212" t="s">
        <v>505</v>
      </c>
      <c r="E160" s="254">
        <v>2</v>
      </c>
      <c r="F160" s="212">
        <v>9999999999</v>
      </c>
    </row>
    <row r="161" spans="1:8" ht="14.5" x14ac:dyDescent="0.35">
      <c r="A161" s="212">
        <v>123456789</v>
      </c>
      <c r="B161" s="212"/>
      <c r="C161" s="213">
        <v>3</v>
      </c>
      <c r="D161" s="212" t="s">
        <v>463</v>
      </c>
      <c r="E161" s="212">
        <v>1</v>
      </c>
      <c r="F161" s="212">
        <v>9999999999</v>
      </c>
    </row>
    <row r="162" spans="1:8" x14ac:dyDescent="0.25">
      <c r="A162" s="182"/>
      <c r="B162" s="185"/>
      <c r="C162" s="180"/>
      <c r="D162" s="180"/>
      <c r="E162" s="192"/>
    </row>
    <row r="163" spans="1:8" x14ac:dyDescent="0.25">
      <c r="A163" s="182"/>
      <c r="B163" s="185"/>
      <c r="C163" s="180"/>
      <c r="D163" s="180"/>
      <c r="E163" s="192"/>
    </row>
    <row r="164" spans="1:8" ht="20" x14ac:dyDescent="0.25">
      <c r="A164" s="242" t="s">
        <v>506</v>
      </c>
      <c r="B164" s="241"/>
      <c r="C164" s="241"/>
      <c r="D164" s="241"/>
      <c r="E164" s="242" t="s">
        <v>507</v>
      </c>
      <c r="F164" s="243"/>
      <c r="G164"/>
      <c r="H164"/>
    </row>
    <row r="165" spans="1:8" x14ac:dyDescent="0.25">
      <c r="A165" s="150"/>
      <c r="B165" s="150"/>
      <c r="C165" s="150"/>
      <c r="D165" s="150"/>
      <c r="E165" s="150"/>
      <c r="F165" s="151"/>
      <c r="G165"/>
      <c r="H165"/>
    </row>
    <row r="166" spans="1:8" x14ac:dyDescent="0.25">
      <c r="A166" s="300" t="s">
        <v>8</v>
      </c>
      <c r="B166" s="301"/>
      <c r="C166" s="161" t="s">
        <v>153</v>
      </c>
      <c r="D166" s="161" t="s">
        <v>10</v>
      </c>
      <c r="E166" s="161" t="s">
        <v>11</v>
      </c>
      <c r="F166" s="162" t="s">
        <v>5</v>
      </c>
      <c r="G166"/>
      <c r="H166"/>
    </row>
    <row r="167" spans="1:8" x14ac:dyDescent="0.25">
      <c r="A167" s="302" t="s">
        <v>417</v>
      </c>
      <c r="B167" s="303"/>
      <c r="C167" s="163">
        <v>9</v>
      </c>
      <c r="D167" s="163">
        <v>1</v>
      </c>
      <c r="E167" s="163">
        <v>9</v>
      </c>
      <c r="F167" s="164"/>
      <c r="G167"/>
      <c r="H167"/>
    </row>
    <row r="168" spans="1:8" x14ac:dyDescent="0.25">
      <c r="A168" s="165" t="s">
        <v>418</v>
      </c>
      <c r="B168" s="166"/>
      <c r="C168" s="163">
        <v>3</v>
      </c>
      <c r="D168" s="163">
        <v>10</v>
      </c>
      <c r="E168" s="163">
        <v>12</v>
      </c>
      <c r="F168" s="164" t="s">
        <v>508</v>
      </c>
      <c r="G168"/>
      <c r="H168"/>
    </row>
    <row r="169" spans="1:8" x14ac:dyDescent="0.25">
      <c r="A169" s="304" t="s">
        <v>274</v>
      </c>
      <c r="B169" s="305"/>
      <c r="C169" s="163">
        <v>4</v>
      </c>
      <c r="D169" s="163">
        <v>13</v>
      </c>
      <c r="E169" s="163">
        <v>16</v>
      </c>
      <c r="F169" s="206" t="s">
        <v>420</v>
      </c>
      <c r="G169"/>
      <c r="H169"/>
    </row>
    <row r="170" spans="1:8" x14ac:dyDescent="0.25">
      <c r="A170" s="304" t="s">
        <v>421</v>
      </c>
      <c r="B170" s="305"/>
      <c r="C170" s="163">
        <v>2</v>
      </c>
      <c r="D170" s="163">
        <v>17</v>
      </c>
      <c r="E170" s="163">
        <v>18</v>
      </c>
      <c r="F170" s="206" t="s">
        <v>422</v>
      </c>
      <c r="G170"/>
      <c r="H170"/>
    </row>
    <row r="171" spans="1:8" ht="273" x14ac:dyDescent="0.25">
      <c r="A171" s="306" t="s">
        <v>509</v>
      </c>
      <c r="B171" s="306"/>
      <c r="C171" s="167">
        <v>3</v>
      </c>
      <c r="D171" s="167">
        <v>19</v>
      </c>
      <c r="E171" s="167">
        <v>21</v>
      </c>
      <c r="F171" s="177" t="s">
        <v>510</v>
      </c>
      <c r="G171"/>
      <c r="H171"/>
    </row>
    <row r="172" spans="1:8" ht="21" x14ac:dyDescent="0.25">
      <c r="A172" s="296" t="s">
        <v>511</v>
      </c>
      <c r="B172" s="296"/>
      <c r="C172" s="167">
        <v>1</v>
      </c>
      <c r="D172" s="167">
        <v>22</v>
      </c>
      <c r="E172" s="167">
        <v>22</v>
      </c>
      <c r="F172" s="244" t="s">
        <v>512</v>
      </c>
      <c r="G172"/>
      <c r="H172"/>
    </row>
    <row r="173" spans="1:8" ht="42" x14ac:dyDescent="0.25">
      <c r="A173" s="296" t="s">
        <v>513</v>
      </c>
      <c r="B173" s="296"/>
      <c r="C173" s="167">
        <v>10</v>
      </c>
      <c r="D173" s="167">
        <v>23</v>
      </c>
      <c r="E173" s="167">
        <v>32</v>
      </c>
      <c r="F173" s="160" t="s">
        <v>514</v>
      </c>
      <c r="G173"/>
      <c r="H173"/>
    </row>
    <row r="174" spans="1:8" x14ac:dyDescent="0.25">
      <c r="G174"/>
      <c r="H174"/>
    </row>
    <row r="175" spans="1:8" x14ac:dyDescent="0.25">
      <c r="A175" s="169" t="s">
        <v>515</v>
      </c>
      <c r="B175"/>
      <c r="C175"/>
      <c r="D175"/>
      <c r="E175" s="170"/>
      <c r="F175"/>
      <c r="G175"/>
      <c r="H175"/>
    </row>
    <row r="176" spans="1:8" x14ac:dyDescent="0.25">
      <c r="A176" s="171" t="s">
        <v>516</v>
      </c>
      <c r="B176" s="172" t="s">
        <v>517</v>
      </c>
      <c r="C176" s="172"/>
      <c r="D176" s="172" t="s">
        <v>518</v>
      </c>
      <c r="E176" s="173" t="s">
        <v>511</v>
      </c>
      <c r="F176"/>
      <c r="G176"/>
      <c r="H176"/>
    </row>
    <row r="177" spans="1:8" ht="84" x14ac:dyDescent="0.25">
      <c r="A177" s="178" t="s">
        <v>519</v>
      </c>
      <c r="B177" s="179" t="s">
        <v>520</v>
      </c>
      <c r="C177" s="180"/>
      <c r="D177" s="297" t="s">
        <v>521</v>
      </c>
      <c r="E177" s="297" t="s">
        <v>522</v>
      </c>
      <c r="F177"/>
      <c r="G177"/>
      <c r="H177"/>
    </row>
    <row r="178" spans="1:8" ht="94.5" x14ac:dyDescent="0.25">
      <c r="A178" s="178" t="s">
        <v>523</v>
      </c>
      <c r="B178" s="179" t="s">
        <v>524</v>
      </c>
      <c r="C178" s="180"/>
      <c r="D178" s="297"/>
      <c r="E178" s="297"/>
      <c r="F178"/>
      <c r="G178"/>
      <c r="H178"/>
    </row>
    <row r="179" spans="1:8" ht="94.5" x14ac:dyDescent="0.25">
      <c r="A179" s="178" t="s">
        <v>525</v>
      </c>
      <c r="B179" s="179" t="s">
        <v>526</v>
      </c>
      <c r="C179" s="180"/>
      <c r="D179" s="297"/>
      <c r="E179" s="297"/>
      <c r="F179"/>
      <c r="G179"/>
      <c r="H179"/>
    </row>
    <row r="180" spans="1:8" ht="73.5" x14ac:dyDescent="0.25">
      <c r="A180" s="178" t="s">
        <v>527</v>
      </c>
      <c r="B180" s="179" t="s">
        <v>528</v>
      </c>
      <c r="C180" s="180"/>
      <c r="D180" s="297"/>
      <c r="E180" s="297"/>
      <c r="F180"/>
      <c r="G180"/>
      <c r="H180"/>
    </row>
    <row r="181" spans="1:8" x14ac:dyDescent="0.25">
      <c r="A181" s="181" t="s">
        <v>529</v>
      </c>
      <c r="B181" s="182"/>
      <c r="C181" s="182"/>
      <c r="D181" s="182"/>
      <c r="E181" s="180"/>
      <c r="F181"/>
      <c r="G181"/>
      <c r="H181"/>
    </row>
    <row r="182" spans="1:8" x14ac:dyDescent="0.25">
      <c r="A182" s="182" t="s">
        <v>530</v>
      </c>
      <c r="B182" s="180"/>
      <c r="C182" s="180"/>
      <c r="D182" s="180"/>
      <c r="E182" s="180"/>
      <c r="F182"/>
      <c r="G182"/>
      <c r="H182"/>
    </row>
    <row r="183" spans="1:8" ht="31.5" x14ac:dyDescent="0.25">
      <c r="A183" s="183" t="s">
        <v>531</v>
      </c>
      <c r="B183" s="183" t="s">
        <v>532</v>
      </c>
      <c r="C183" s="183"/>
      <c r="D183" s="184"/>
      <c r="E183" s="183"/>
      <c r="F183"/>
      <c r="G183"/>
      <c r="H183"/>
    </row>
    <row r="184" spans="1:8" ht="42" x14ac:dyDescent="0.25">
      <c r="A184" s="185" t="s">
        <v>533</v>
      </c>
      <c r="B184" s="186" t="s">
        <v>534</v>
      </c>
      <c r="C184" s="186"/>
      <c r="D184" s="298" t="s">
        <v>521</v>
      </c>
      <c r="E184" s="299">
        <v>1</v>
      </c>
      <c r="F184"/>
      <c r="G184"/>
      <c r="H184"/>
    </row>
    <row r="185" spans="1:8" x14ac:dyDescent="0.25">
      <c r="A185" s="185" t="s">
        <v>535</v>
      </c>
      <c r="B185" s="182" t="s">
        <v>536</v>
      </c>
      <c r="C185" s="182"/>
      <c r="D185" s="298"/>
      <c r="E185" s="299"/>
      <c r="F185"/>
      <c r="G185"/>
      <c r="H185"/>
    </row>
    <row r="186" spans="1:8" ht="42" x14ac:dyDescent="0.25">
      <c r="A186" s="185" t="s">
        <v>537</v>
      </c>
      <c r="B186" s="186" t="s">
        <v>538</v>
      </c>
      <c r="C186" s="182"/>
      <c r="D186" s="298"/>
      <c r="E186" s="299"/>
      <c r="F186"/>
      <c r="G186"/>
      <c r="H186"/>
    </row>
    <row r="187" spans="1:8" ht="94.5" x14ac:dyDescent="0.25">
      <c r="A187" s="185" t="s">
        <v>539</v>
      </c>
      <c r="B187" s="186" t="s">
        <v>540</v>
      </c>
      <c r="C187" s="182"/>
      <c r="D187" s="298"/>
      <c r="E187" s="299"/>
      <c r="F187"/>
      <c r="G187"/>
      <c r="H187"/>
    </row>
    <row r="188" spans="1:8" ht="21" x14ac:dyDescent="0.25">
      <c r="A188" s="185" t="s">
        <v>541</v>
      </c>
      <c r="B188" s="186" t="s">
        <v>542</v>
      </c>
      <c r="C188" s="182"/>
      <c r="D188" s="298"/>
      <c r="E188" s="299"/>
      <c r="F188"/>
      <c r="G188"/>
      <c r="H188"/>
    </row>
    <row r="189" spans="1:8" ht="42" x14ac:dyDescent="0.25">
      <c r="A189" s="185" t="s">
        <v>543</v>
      </c>
      <c r="B189" s="186" t="s">
        <v>544</v>
      </c>
      <c r="C189" s="182"/>
      <c r="D189" s="298"/>
      <c r="E189" s="299"/>
      <c r="F189"/>
      <c r="G189"/>
      <c r="H189"/>
    </row>
    <row r="190" spans="1:8" x14ac:dyDescent="0.25">
      <c r="A190" s="185" t="s">
        <v>545</v>
      </c>
      <c r="B190" s="186" t="s">
        <v>546</v>
      </c>
      <c r="C190" s="182"/>
      <c r="D190" s="207"/>
      <c r="E190" s="187"/>
      <c r="F190"/>
      <c r="G190"/>
      <c r="H190"/>
    </row>
    <row r="191" spans="1:8" x14ac:dyDescent="0.25">
      <c r="A191" s="185"/>
      <c r="B191" s="186"/>
      <c r="C191" s="182"/>
      <c r="D191" s="207"/>
      <c r="E191" s="187"/>
      <c r="F191"/>
      <c r="G191"/>
      <c r="H191"/>
    </row>
    <row r="192" spans="1:8" ht="52.5" x14ac:dyDescent="0.25">
      <c r="A192" s="188"/>
      <c r="B192" s="183" t="s">
        <v>547</v>
      </c>
      <c r="C192" s="183"/>
      <c r="D192" s="183"/>
      <c r="E192" s="183"/>
      <c r="F192"/>
      <c r="G192"/>
      <c r="H192"/>
    </row>
    <row r="193" spans="1:8" ht="31.5" x14ac:dyDescent="0.25">
      <c r="A193" s="185" t="s">
        <v>548</v>
      </c>
      <c r="B193" s="189" t="s">
        <v>549</v>
      </c>
      <c r="C193" s="182"/>
      <c r="D193" s="294" t="s">
        <v>550</v>
      </c>
      <c r="E193" s="295">
        <v>1</v>
      </c>
      <c r="F193"/>
      <c r="G193"/>
      <c r="H193"/>
    </row>
    <row r="194" spans="1:8" ht="63" x14ac:dyDescent="0.25">
      <c r="A194" s="185" t="s">
        <v>551</v>
      </c>
      <c r="B194" s="189" t="s">
        <v>552</v>
      </c>
      <c r="C194" s="182"/>
      <c r="D194" s="294"/>
      <c r="E194" s="295"/>
      <c r="F194"/>
      <c r="G194"/>
      <c r="H194"/>
    </row>
    <row r="195" spans="1:8" ht="31.5" x14ac:dyDescent="0.25">
      <c r="A195" s="185" t="s">
        <v>553</v>
      </c>
      <c r="B195" s="189" t="s">
        <v>554</v>
      </c>
      <c r="C195" s="182"/>
      <c r="D195" s="294"/>
      <c r="E195" s="295"/>
      <c r="F195"/>
      <c r="G195"/>
      <c r="H195"/>
    </row>
    <row r="196" spans="1:8" ht="84" x14ac:dyDescent="0.25">
      <c r="A196" s="185" t="s">
        <v>555</v>
      </c>
      <c r="B196" s="189" t="s">
        <v>556</v>
      </c>
      <c r="C196" s="182"/>
      <c r="D196" s="294"/>
      <c r="E196" s="295"/>
      <c r="F196"/>
      <c r="G196"/>
      <c r="H196"/>
    </row>
    <row r="197" spans="1:8" ht="126" x14ac:dyDescent="0.25">
      <c r="A197" s="185" t="s">
        <v>557</v>
      </c>
      <c r="B197" s="189" t="s">
        <v>558</v>
      </c>
      <c r="C197" s="182"/>
      <c r="D197" s="294"/>
      <c r="E197" s="295"/>
      <c r="F197"/>
      <c r="G197"/>
      <c r="H197"/>
    </row>
    <row r="198" spans="1:8" ht="73.5" x14ac:dyDescent="0.25">
      <c r="A198" s="185" t="s">
        <v>559</v>
      </c>
      <c r="B198" s="189" t="s">
        <v>560</v>
      </c>
      <c r="C198" s="182"/>
      <c r="D198" s="294"/>
      <c r="E198" s="295"/>
      <c r="F198"/>
      <c r="G198"/>
      <c r="H198"/>
    </row>
    <row r="199" spans="1:8" x14ac:dyDescent="0.25">
      <c r="A199" s="185"/>
      <c r="B199" s="189"/>
      <c r="C199" s="182"/>
      <c r="D199" s="190"/>
      <c r="E199" s="295"/>
      <c r="F199"/>
      <c r="G199"/>
      <c r="H199"/>
    </row>
    <row r="200" spans="1:8" ht="21" x14ac:dyDescent="0.25">
      <c r="A200" s="188"/>
      <c r="B200" s="183" t="s">
        <v>561</v>
      </c>
      <c r="C200" s="182"/>
      <c r="D200" s="190"/>
      <c r="E200" s="295"/>
      <c r="F200"/>
      <c r="G200"/>
      <c r="H200"/>
    </row>
    <row r="201" spans="1:8" ht="63" x14ac:dyDescent="0.25">
      <c r="A201" s="185" t="s">
        <v>562</v>
      </c>
      <c r="B201" s="189" t="s">
        <v>563</v>
      </c>
      <c r="C201" s="182"/>
      <c r="D201" s="294" t="s">
        <v>550</v>
      </c>
      <c r="E201" s="295"/>
      <c r="F201"/>
      <c r="G201"/>
      <c r="H201"/>
    </row>
    <row r="202" spans="1:8" ht="73.5" x14ac:dyDescent="0.25">
      <c r="A202" s="185" t="s">
        <v>564</v>
      </c>
      <c r="B202" s="189" t="s">
        <v>565</v>
      </c>
      <c r="C202" s="182"/>
      <c r="D202" s="294"/>
      <c r="E202" s="295"/>
      <c r="F202"/>
      <c r="G202"/>
      <c r="H202"/>
    </row>
    <row r="203" spans="1:8" ht="178.5" x14ac:dyDescent="0.25">
      <c r="A203" s="185" t="s">
        <v>566</v>
      </c>
      <c r="B203" s="189" t="s">
        <v>567</v>
      </c>
      <c r="C203" s="182"/>
      <c r="D203" s="294"/>
      <c r="E203" s="295"/>
      <c r="F203"/>
      <c r="G203"/>
      <c r="H203"/>
    </row>
    <row r="204" spans="1:8" x14ac:dyDescent="0.25">
      <c r="A204" s="191" t="s">
        <v>568</v>
      </c>
      <c r="B204" s="185"/>
      <c r="C204" s="180"/>
      <c r="D204" s="180"/>
      <c r="E204" s="192"/>
      <c r="G204"/>
      <c r="H204"/>
    </row>
    <row r="205" spans="1:8" x14ac:dyDescent="0.25">
      <c r="A205" s="193" t="s">
        <v>569</v>
      </c>
      <c r="B205" s="185"/>
      <c r="C205" s="180"/>
      <c r="D205" s="180"/>
      <c r="E205" s="192"/>
      <c r="G205"/>
      <c r="H205"/>
    </row>
    <row r="206" spans="1:8" x14ac:dyDescent="0.25">
      <c r="A206" s="182" t="s">
        <v>570</v>
      </c>
      <c r="B206" s="185"/>
      <c r="C206" s="180"/>
      <c r="D206" s="180"/>
      <c r="E206" s="192"/>
      <c r="G206"/>
      <c r="H206"/>
    </row>
    <row r="207" spans="1:8" x14ac:dyDescent="0.25">
      <c r="A207" s="182" t="s">
        <v>571</v>
      </c>
      <c r="B207" s="185"/>
      <c r="C207" s="180"/>
      <c r="D207" s="180"/>
      <c r="E207" s="192"/>
      <c r="G207"/>
      <c r="H207"/>
    </row>
    <row r="208" spans="1:8" x14ac:dyDescent="0.25">
      <c r="A208" s="182" t="s">
        <v>572</v>
      </c>
      <c r="B208" s="185"/>
      <c r="C208" s="180"/>
      <c r="D208" s="180"/>
      <c r="E208" s="192"/>
      <c r="G208"/>
      <c r="H208"/>
    </row>
    <row r="209" spans="1:8" x14ac:dyDescent="0.25">
      <c r="A209" s="182" t="s">
        <v>573</v>
      </c>
      <c r="B209" s="185"/>
      <c r="C209" s="180"/>
      <c r="D209" s="180"/>
      <c r="E209" s="192"/>
      <c r="G209"/>
      <c r="H209"/>
    </row>
    <row r="210" spans="1:8" x14ac:dyDescent="0.25">
      <c r="A210" s="182" t="s">
        <v>574</v>
      </c>
      <c r="B210" s="185"/>
      <c r="C210" s="180"/>
      <c r="D210" s="180"/>
      <c r="E210" s="192"/>
      <c r="G210"/>
      <c r="H210"/>
    </row>
    <row r="211" spans="1:8" x14ac:dyDescent="0.25">
      <c r="A211" s="182" t="s">
        <v>575</v>
      </c>
      <c r="B211" s="185"/>
      <c r="C211" s="180"/>
      <c r="D211" s="180"/>
      <c r="E211" s="192"/>
      <c r="G211"/>
      <c r="H211"/>
    </row>
    <row r="212" spans="1:8" x14ac:dyDescent="0.25">
      <c r="A212" s="182" t="s">
        <v>576</v>
      </c>
      <c r="B212" s="185"/>
      <c r="C212" s="180"/>
      <c r="D212" s="180"/>
      <c r="E212" s="192"/>
      <c r="G212"/>
      <c r="H212"/>
    </row>
    <row r="213" spans="1:8" x14ac:dyDescent="0.25">
      <c r="A213" s="182" t="s">
        <v>577</v>
      </c>
      <c r="B213" s="185"/>
      <c r="C213" s="180"/>
      <c r="D213" s="180"/>
      <c r="E213" s="192"/>
      <c r="G213"/>
      <c r="H213"/>
    </row>
    <row r="214" spans="1:8" x14ac:dyDescent="0.25">
      <c r="A214" s="182" t="s">
        <v>578</v>
      </c>
      <c r="B214" s="185"/>
      <c r="C214" s="180"/>
      <c r="D214" s="180"/>
      <c r="E214" s="192"/>
      <c r="G214"/>
      <c r="H214"/>
    </row>
    <row r="215" spans="1:8" x14ac:dyDescent="0.25">
      <c r="A215" s="182" t="s">
        <v>579</v>
      </c>
      <c r="B215" s="185"/>
      <c r="C215" s="180"/>
      <c r="D215" s="180"/>
      <c r="E215" s="192"/>
      <c r="G215"/>
      <c r="H215"/>
    </row>
    <row r="216" spans="1:8" x14ac:dyDescent="0.25">
      <c r="A216" s="182" t="s">
        <v>580</v>
      </c>
      <c r="B216" s="185"/>
      <c r="C216" s="180"/>
      <c r="D216" s="180"/>
      <c r="E216" s="192"/>
      <c r="G216"/>
      <c r="H216"/>
    </row>
    <row r="217" spans="1:8" x14ac:dyDescent="0.25">
      <c r="A217" s="182" t="s">
        <v>581</v>
      </c>
      <c r="B217" s="185"/>
      <c r="C217" s="180"/>
      <c r="D217" s="180"/>
      <c r="E217" s="192"/>
      <c r="G217"/>
      <c r="H217"/>
    </row>
    <row r="218" spans="1:8" x14ac:dyDescent="0.25">
      <c r="A218" s="182" t="s">
        <v>582</v>
      </c>
      <c r="B218" s="185"/>
      <c r="C218" s="180"/>
      <c r="D218" s="180"/>
      <c r="E218" s="192"/>
      <c r="G218"/>
      <c r="H218"/>
    </row>
    <row r="219" spans="1:8" x14ac:dyDescent="0.25">
      <c r="A219" s="182" t="s">
        <v>583</v>
      </c>
      <c r="B219" s="185"/>
      <c r="C219" s="180"/>
      <c r="D219" s="180"/>
      <c r="E219" s="192"/>
      <c r="G219"/>
      <c r="H219"/>
    </row>
    <row r="220" spans="1:8" x14ac:dyDescent="0.25">
      <c r="A220" s="182" t="s">
        <v>584</v>
      </c>
      <c r="B220" s="185"/>
      <c r="C220" s="180"/>
      <c r="D220" s="180"/>
      <c r="E220" s="192"/>
      <c r="G220"/>
      <c r="H220"/>
    </row>
    <row r="221" spans="1:8" x14ac:dyDescent="0.25">
      <c r="A221" s="182" t="s">
        <v>585</v>
      </c>
      <c r="B221" s="185"/>
      <c r="C221" s="180"/>
      <c r="D221" s="180"/>
      <c r="E221" s="192"/>
      <c r="G221"/>
      <c r="H221"/>
    </row>
    <row r="222" spans="1:8" x14ac:dyDescent="0.25">
      <c r="A222" s="182" t="s">
        <v>586</v>
      </c>
      <c r="B222" s="185"/>
      <c r="C222" s="180"/>
      <c r="D222" s="180"/>
      <c r="E222" s="192"/>
      <c r="G222"/>
      <c r="H222"/>
    </row>
    <row r="223" spans="1:8" x14ac:dyDescent="0.25">
      <c r="A223" s="182" t="s">
        <v>587</v>
      </c>
      <c r="B223" s="185"/>
      <c r="C223" s="180"/>
      <c r="D223" s="180"/>
      <c r="E223" s="192"/>
      <c r="G223"/>
      <c r="H223"/>
    </row>
    <row r="224" spans="1:8" x14ac:dyDescent="0.25">
      <c r="A224" s="182" t="s">
        <v>588</v>
      </c>
      <c r="B224" s="185"/>
      <c r="C224" s="180"/>
      <c r="D224" s="180"/>
      <c r="E224" s="192"/>
      <c r="G224"/>
      <c r="H224"/>
    </row>
    <row r="225" spans="1:8" x14ac:dyDescent="0.25">
      <c r="A225" s="182" t="s">
        <v>589</v>
      </c>
      <c r="B225" s="185"/>
      <c r="C225" s="180"/>
      <c r="D225" s="180"/>
      <c r="E225" s="192"/>
      <c r="G225"/>
      <c r="H225"/>
    </row>
    <row r="226" spans="1:8" x14ac:dyDescent="0.25">
      <c r="A226" s="182" t="s">
        <v>590</v>
      </c>
      <c r="B226" s="185"/>
      <c r="C226" s="180"/>
      <c r="D226" s="180"/>
      <c r="E226" s="192"/>
      <c r="G226"/>
      <c r="H226"/>
    </row>
    <row r="227" spans="1:8" x14ac:dyDescent="0.25">
      <c r="A227" s="182" t="s">
        <v>591</v>
      </c>
      <c r="B227" s="185"/>
      <c r="C227" s="180"/>
      <c r="D227" s="180"/>
      <c r="E227" s="192"/>
      <c r="G227"/>
      <c r="H227"/>
    </row>
    <row r="228" spans="1:8" x14ac:dyDescent="0.25">
      <c r="A228" s="182" t="s">
        <v>592</v>
      </c>
      <c r="B228" s="185"/>
      <c r="C228" s="180"/>
      <c r="D228" s="180"/>
      <c r="E228" s="192"/>
      <c r="G228"/>
      <c r="H228"/>
    </row>
    <row r="229" spans="1:8" x14ac:dyDescent="0.25">
      <c r="A229" s="182" t="s">
        <v>593</v>
      </c>
      <c r="B229" s="185"/>
      <c r="C229" s="180"/>
      <c r="D229" s="180"/>
      <c r="E229" s="192"/>
      <c r="G229"/>
      <c r="H229"/>
    </row>
    <row r="230" spans="1:8" x14ac:dyDescent="0.25">
      <c r="A230" s="182" t="s">
        <v>594</v>
      </c>
      <c r="B230" s="185"/>
      <c r="C230" s="180"/>
      <c r="D230" s="180"/>
      <c r="E230" s="192"/>
      <c r="G230"/>
      <c r="H230"/>
    </row>
    <row r="231" spans="1:8" x14ac:dyDescent="0.25">
      <c r="A231" s="182" t="s">
        <v>595</v>
      </c>
      <c r="B231" s="185"/>
      <c r="C231" s="180"/>
      <c r="D231" s="180"/>
      <c r="E231" s="192"/>
      <c r="G231"/>
      <c r="H231"/>
    </row>
    <row r="232" spans="1:8" x14ac:dyDescent="0.25">
      <c r="A232" s="182" t="s">
        <v>596</v>
      </c>
      <c r="B232" s="185"/>
      <c r="C232" s="180"/>
      <c r="D232" s="180"/>
      <c r="E232" s="192"/>
      <c r="G232"/>
      <c r="H232"/>
    </row>
    <row r="233" spans="1:8" x14ac:dyDescent="0.25">
      <c r="A233" s="182" t="s">
        <v>597</v>
      </c>
      <c r="B233" s="185"/>
      <c r="C233" s="180"/>
      <c r="D233" s="180"/>
      <c r="E233" s="192"/>
      <c r="G233"/>
      <c r="H233"/>
    </row>
    <row r="234" spans="1:8" x14ac:dyDescent="0.25">
      <c r="A234" s="182" t="s">
        <v>598</v>
      </c>
      <c r="B234" s="185"/>
      <c r="C234" s="180"/>
      <c r="D234" s="180"/>
      <c r="E234" s="192"/>
      <c r="G234"/>
      <c r="H234"/>
    </row>
    <row r="235" spans="1:8" x14ac:dyDescent="0.25">
      <c r="A235" s="182" t="s">
        <v>599</v>
      </c>
      <c r="B235" s="185"/>
      <c r="C235" s="180"/>
      <c r="D235" s="180"/>
      <c r="E235" s="192"/>
      <c r="G235"/>
      <c r="H235"/>
    </row>
    <row r="236" spans="1:8" x14ac:dyDescent="0.25">
      <c r="A236" s="182" t="s">
        <v>600</v>
      </c>
      <c r="B236" s="168"/>
      <c r="C236" s="168"/>
      <c r="D236" s="168"/>
      <c r="E236" s="168"/>
      <c r="G236"/>
      <c r="H236"/>
    </row>
    <row r="237" spans="1:8" x14ac:dyDescent="0.25">
      <c r="A237" s="182" t="s">
        <v>601</v>
      </c>
      <c r="B237" s="168"/>
      <c r="C237" s="168"/>
      <c r="D237" s="168"/>
      <c r="E237" s="168"/>
      <c r="G237"/>
      <c r="H237"/>
    </row>
    <row r="238" spans="1:8" x14ac:dyDescent="0.25">
      <c r="A238" s="182" t="s">
        <v>602</v>
      </c>
      <c r="B238" s="168"/>
      <c r="C238" s="168"/>
      <c r="D238" s="168"/>
      <c r="E238" s="168"/>
      <c r="G238"/>
      <c r="H238"/>
    </row>
    <row r="239" spans="1:8" x14ac:dyDescent="0.25">
      <c r="A239" s="182" t="s">
        <v>603</v>
      </c>
      <c r="B239" s="168"/>
      <c r="C239" s="168"/>
      <c r="D239" s="168"/>
      <c r="E239" s="168"/>
      <c r="G239"/>
      <c r="H239"/>
    </row>
    <row r="240" spans="1:8" x14ac:dyDescent="0.25">
      <c r="A240" s="182" t="s">
        <v>604</v>
      </c>
      <c r="B240" s="168"/>
      <c r="C240" s="168"/>
      <c r="D240" s="168"/>
      <c r="E240" s="168"/>
      <c r="G240"/>
      <c r="H240"/>
    </row>
    <row r="241" spans="1:8" x14ac:dyDescent="0.25">
      <c r="A241" s="182" t="s">
        <v>605</v>
      </c>
      <c r="B241" s="168"/>
      <c r="C241" s="168"/>
      <c r="D241" s="168"/>
      <c r="E241" s="168"/>
      <c r="G241"/>
      <c r="H241"/>
    </row>
    <row r="242" spans="1:8" x14ac:dyDescent="0.25">
      <c r="A242" s="182" t="s">
        <v>606</v>
      </c>
      <c r="B242" s="168"/>
      <c r="C242" s="168"/>
      <c r="D242" s="168"/>
      <c r="E242" s="168"/>
      <c r="G242"/>
      <c r="H242"/>
    </row>
    <row r="243" spans="1:8" x14ac:dyDescent="0.25">
      <c r="A243" s="182" t="s">
        <v>607</v>
      </c>
      <c r="B243" s="168"/>
      <c r="C243" s="168"/>
      <c r="D243" s="168"/>
      <c r="E243" s="168"/>
      <c r="G243"/>
      <c r="H243"/>
    </row>
    <row r="244" spans="1:8" x14ac:dyDescent="0.25">
      <c r="A244" s="182" t="s">
        <v>608</v>
      </c>
      <c r="B244" s="168"/>
      <c r="C244" s="168"/>
      <c r="D244" s="168"/>
      <c r="E244" s="168"/>
      <c r="G244"/>
      <c r="H244"/>
    </row>
    <row r="245" spans="1:8" x14ac:dyDescent="0.25">
      <c r="A245" s="182" t="s">
        <v>609</v>
      </c>
      <c r="B245" s="168"/>
      <c r="C245" s="168"/>
      <c r="D245" s="168"/>
      <c r="E245" s="168"/>
      <c r="G245"/>
      <c r="H245"/>
    </row>
    <row r="246" spans="1:8" x14ac:dyDescent="0.25">
      <c r="A246" s="182" t="s">
        <v>610</v>
      </c>
      <c r="B246" s="168"/>
      <c r="C246" s="168"/>
      <c r="D246" s="168"/>
      <c r="E246" s="168"/>
      <c r="G246"/>
      <c r="H246"/>
    </row>
    <row r="247" spans="1:8" x14ac:dyDescent="0.25">
      <c r="A247" s="182" t="s">
        <v>611</v>
      </c>
      <c r="B247" s="168"/>
      <c r="C247" s="168"/>
      <c r="D247" s="168"/>
      <c r="E247" s="168"/>
      <c r="G247"/>
      <c r="H247"/>
    </row>
    <row r="248" spans="1:8" x14ac:dyDescent="0.25">
      <c r="A248" s="182" t="s">
        <v>612</v>
      </c>
      <c r="B248" s="168"/>
      <c r="C248" s="168"/>
      <c r="D248" s="168"/>
      <c r="E248" s="168"/>
      <c r="G248"/>
      <c r="H248"/>
    </row>
    <row r="249" spans="1:8" x14ac:dyDescent="0.25">
      <c r="A249" s="182" t="s">
        <v>613</v>
      </c>
      <c r="B249" s="168"/>
      <c r="C249" s="168"/>
      <c r="D249" s="168"/>
      <c r="E249" s="168"/>
      <c r="G249"/>
      <c r="H249"/>
    </row>
    <row r="250" spans="1:8" x14ac:dyDescent="0.25">
      <c r="A250" s="182" t="s">
        <v>614</v>
      </c>
      <c r="B250" s="168"/>
      <c r="C250" s="168"/>
      <c r="D250" s="168"/>
      <c r="E250" s="168"/>
      <c r="G250"/>
      <c r="H250"/>
    </row>
    <row r="251" spans="1:8" x14ac:dyDescent="0.25">
      <c r="A251" s="182" t="s">
        <v>615</v>
      </c>
      <c r="B251" s="168"/>
      <c r="C251" s="168"/>
      <c r="D251" s="168"/>
      <c r="E251" s="168"/>
      <c r="G251"/>
      <c r="H251"/>
    </row>
    <row r="252" spans="1:8" x14ac:dyDescent="0.25">
      <c r="A252" s="182" t="s">
        <v>616</v>
      </c>
      <c r="B252" s="168"/>
      <c r="C252" s="168"/>
      <c r="D252" s="168"/>
      <c r="E252" s="168"/>
      <c r="G252"/>
      <c r="H252"/>
    </row>
    <row r="253" spans="1:8" x14ac:dyDescent="0.25">
      <c r="A253" s="182" t="s">
        <v>617</v>
      </c>
      <c r="B253" s="168"/>
      <c r="C253" s="168"/>
      <c r="D253" s="168"/>
      <c r="E253" s="168"/>
      <c r="G253"/>
      <c r="H253"/>
    </row>
    <row r="254" spans="1:8" x14ac:dyDescent="0.25">
      <c r="A254" s="182" t="s">
        <v>618</v>
      </c>
      <c r="B254" s="168"/>
      <c r="C254" s="168"/>
      <c r="D254" s="168"/>
      <c r="E254" s="168"/>
      <c r="G254"/>
      <c r="H254"/>
    </row>
  </sheetData>
  <mergeCells count="23">
    <mergeCell ref="A14:F14"/>
    <mergeCell ref="A16:A20"/>
    <mergeCell ref="A21:A24"/>
    <mergeCell ref="A25:A26"/>
    <mergeCell ref="A5:B5"/>
    <mergeCell ref="A6:B6"/>
    <mergeCell ref="A13:B13"/>
    <mergeCell ref="A8:B8"/>
    <mergeCell ref="A9:B9"/>
    <mergeCell ref="A166:B166"/>
    <mergeCell ref="A167:B167"/>
    <mergeCell ref="A169:B169"/>
    <mergeCell ref="A170:B170"/>
    <mergeCell ref="A171:B171"/>
    <mergeCell ref="D193:D198"/>
    <mergeCell ref="E193:E203"/>
    <mergeCell ref="D201:D203"/>
    <mergeCell ref="A172:B172"/>
    <mergeCell ref="A173:B173"/>
    <mergeCell ref="D177:D180"/>
    <mergeCell ref="E177:E180"/>
    <mergeCell ref="D184:D189"/>
    <mergeCell ref="E184:E189"/>
  </mergeCells>
  <pageMargins left="0.7" right="0.7" top="0.75" bottom="0.75" header="0.3" footer="0.3"/>
  <pageSetup paperSize="9" orientation="portrait" verticalDpi="36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XEY226"/>
  <sheetViews>
    <sheetView workbookViewId="0">
      <pane ySplit="2" topLeftCell="A3" activePane="bottomLeft" state="frozen"/>
      <selection pane="bottomLeft" activeCell="F4" sqref="F4:I226"/>
    </sheetView>
  </sheetViews>
  <sheetFormatPr baseColWidth="10" defaultColWidth="11.453125" defaultRowHeight="12.5" x14ac:dyDescent="0.25"/>
  <cols>
    <col min="1" max="1" width="54.453125" style="33" bestFit="1" customWidth="1"/>
    <col min="2" max="2" width="7.81640625" style="34" bestFit="1" customWidth="1"/>
    <col min="3" max="3" width="5.7265625" style="34" bestFit="1" customWidth="1"/>
    <col min="4" max="4" width="4" style="34" bestFit="1" customWidth="1"/>
    <col min="5" max="5" width="32.54296875" style="34" customWidth="1"/>
    <col min="6" max="6" width="29.26953125" style="34" customWidth="1"/>
    <col min="7" max="8" width="8" style="34" bestFit="1" customWidth="1"/>
    <col min="9" max="9" width="11.453125" style="34"/>
    <col min="10" max="16384" width="11.453125" style="33"/>
  </cols>
  <sheetData>
    <row r="1" spans="1:9" ht="20" x14ac:dyDescent="0.25">
      <c r="A1" s="32" t="s">
        <v>619</v>
      </c>
      <c r="B1" s="30" t="s">
        <v>620</v>
      </c>
    </row>
    <row r="2" spans="1:9" ht="20" x14ac:dyDescent="0.25">
      <c r="A2" s="32"/>
    </row>
    <row r="3" spans="1:9" ht="18" x14ac:dyDescent="0.25">
      <c r="A3" s="318" t="s">
        <v>621</v>
      </c>
      <c r="B3" s="319"/>
      <c r="C3" s="319"/>
      <c r="D3" s="319"/>
    </row>
    <row r="4" spans="1:9" x14ac:dyDescent="0.25">
      <c r="A4" s="57" t="s">
        <v>4</v>
      </c>
      <c r="B4" s="57" t="s">
        <v>9</v>
      </c>
      <c r="C4" s="57" t="s">
        <v>10</v>
      </c>
      <c r="D4" s="57" t="s">
        <v>11</v>
      </c>
      <c r="E4" s="47" t="s">
        <v>5</v>
      </c>
      <c r="F4" s="33"/>
      <c r="G4" s="33"/>
      <c r="H4" s="33"/>
      <c r="I4" s="33"/>
    </row>
    <row r="5" spans="1:9" x14ac:dyDescent="0.25">
      <c r="A5" s="197" t="s">
        <v>31</v>
      </c>
      <c r="B5" s="50">
        <v>6</v>
      </c>
      <c r="C5" s="50">
        <v>1</v>
      </c>
      <c r="D5" s="50">
        <f>C5+B5-1</f>
        <v>6</v>
      </c>
      <c r="E5" s="50"/>
      <c r="F5" s="33"/>
      <c r="G5" s="33"/>
      <c r="H5" s="33"/>
      <c r="I5" s="33"/>
    </row>
    <row r="6" spans="1:9" x14ac:dyDescent="0.25">
      <c r="A6" s="10" t="s">
        <v>622</v>
      </c>
      <c r="B6" s="50">
        <v>5</v>
      </c>
      <c r="C6" s="50">
        <f>D5+1</f>
        <v>7</v>
      </c>
      <c r="D6" s="50">
        <f t="shared" ref="D6:D42" si="0">C6+B6-1</f>
        <v>11</v>
      </c>
      <c r="E6" s="50"/>
      <c r="F6" s="33"/>
      <c r="G6" s="33"/>
      <c r="H6" s="33"/>
      <c r="I6" s="33"/>
    </row>
    <row r="7" spans="1:9" x14ac:dyDescent="0.25">
      <c r="A7" s="10" t="s">
        <v>623</v>
      </c>
      <c r="B7" s="50">
        <v>1</v>
      </c>
      <c r="C7" s="50">
        <f t="shared" ref="C7:C42" si="1">D6+1</f>
        <v>12</v>
      </c>
      <c r="D7" s="50">
        <f t="shared" si="0"/>
        <v>12</v>
      </c>
      <c r="E7" s="50" t="s">
        <v>624</v>
      </c>
      <c r="F7" s="33"/>
      <c r="G7" s="33"/>
      <c r="H7" s="33"/>
      <c r="I7" s="33"/>
    </row>
    <row r="8" spans="1:9" x14ac:dyDescent="0.25">
      <c r="A8" s="197" t="s">
        <v>625</v>
      </c>
      <c r="B8" s="50">
        <v>3</v>
      </c>
      <c r="C8" s="50">
        <f t="shared" si="1"/>
        <v>13</v>
      </c>
      <c r="D8" s="50">
        <f t="shared" si="0"/>
        <v>15</v>
      </c>
      <c r="E8" s="50"/>
      <c r="F8" s="33"/>
      <c r="G8" s="33"/>
      <c r="H8" s="33"/>
      <c r="I8" s="33"/>
    </row>
    <row r="9" spans="1:9" x14ac:dyDescent="0.25">
      <c r="A9" s="174" t="s">
        <v>12</v>
      </c>
      <c r="B9" s="50">
        <v>9</v>
      </c>
      <c r="C9" s="50">
        <f t="shared" si="1"/>
        <v>16</v>
      </c>
      <c r="D9" s="50">
        <f t="shared" si="0"/>
        <v>24</v>
      </c>
      <c r="E9" s="50"/>
      <c r="F9" s="33"/>
      <c r="G9" s="33"/>
      <c r="H9" s="33"/>
      <c r="I9" s="33"/>
    </row>
    <row r="10" spans="1:9" x14ac:dyDescent="0.25">
      <c r="A10" s="197" t="s">
        <v>17</v>
      </c>
      <c r="B10" s="50">
        <v>9</v>
      </c>
      <c r="C10" s="50">
        <f t="shared" si="1"/>
        <v>25</v>
      </c>
      <c r="D10" s="50">
        <f t="shared" si="0"/>
        <v>33</v>
      </c>
      <c r="E10" s="50"/>
      <c r="F10" s="33"/>
      <c r="G10" s="33"/>
      <c r="H10" s="33"/>
      <c r="I10" s="33"/>
    </row>
    <row r="11" spans="1:9" x14ac:dyDescent="0.25">
      <c r="A11" s="21" t="s">
        <v>626</v>
      </c>
      <c r="B11" s="3">
        <v>8</v>
      </c>
      <c r="C11" s="50">
        <f t="shared" si="1"/>
        <v>34</v>
      </c>
      <c r="D11" s="50">
        <f t="shared" si="0"/>
        <v>41</v>
      </c>
      <c r="E11" s="3" t="s">
        <v>131</v>
      </c>
      <c r="F11" s="33"/>
      <c r="G11" s="33"/>
      <c r="H11" s="33"/>
      <c r="I11" s="33"/>
    </row>
    <row r="12" spans="1:9" x14ac:dyDescent="0.25">
      <c r="A12" s="21" t="s">
        <v>627</v>
      </c>
      <c r="B12" s="3">
        <v>8</v>
      </c>
      <c r="C12" s="50">
        <f t="shared" si="1"/>
        <v>42</v>
      </c>
      <c r="D12" s="50">
        <f t="shared" si="0"/>
        <v>49</v>
      </c>
      <c r="E12" s="3" t="s">
        <v>131</v>
      </c>
      <c r="F12" s="33"/>
      <c r="G12" s="33"/>
      <c r="H12" s="33"/>
      <c r="I12" s="33"/>
    </row>
    <row r="13" spans="1:9" ht="20" x14ac:dyDescent="0.25">
      <c r="A13" s="10" t="s">
        <v>628</v>
      </c>
      <c r="B13" s="50">
        <v>3</v>
      </c>
      <c r="C13" s="50">
        <f t="shared" si="1"/>
        <v>50</v>
      </c>
      <c r="D13" s="50">
        <f t="shared" si="0"/>
        <v>52</v>
      </c>
      <c r="E13" s="8" t="s">
        <v>629</v>
      </c>
      <c r="F13" s="33"/>
      <c r="G13" s="33"/>
      <c r="H13" s="33"/>
      <c r="I13" s="33"/>
    </row>
    <row r="14" spans="1:9" ht="20" x14ac:dyDescent="0.25">
      <c r="A14" s="10" t="s">
        <v>630</v>
      </c>
      <c r="B14" s="50">
        <v>5</v>
      </c>
      <c r="C14" s="50">
        <f t="shared" si="1"/>
        <v>53</v>
      </c>
      <c r="D14" s="50">
        <f t="shared" si="0"/>
        <v>57</v>
      </c>
      <c r="E14" s="8" t="s">
        <v>631</v>
      </c>
      <c r="F14" s="33"/>
      <c r="G14" s="33"/>
      <c r="H14" s="33"/>
      <c r="I14" s="33"/>
    </row>
    <row r="15" spans="1:9" x14ac:dyDescent="0.25">
      <c r="A15" s="10" t="s">
        <v>632</v>
      </c>
      <c r="B15" s="50">
        <v>1</v>
      </c>
      <c r="C15" s="50">
        <f t="shared" si="1"/>
        <v>58</v>
      </c>
      <c r="D15" s="50">
        <f t="shared" si="0"/>
        <v>58</v>
      </c>
      <c r="E15" s="245" t="s">
        <v>633</v>
      </c>
      <c r="F15" s="33"/>
      <c r="G15" s="33"/>
      <c r="H15" s="33"/>
      <c r="I15" s="33"/>
    </row>
    <row r="16" spans="1:9" x14ac:dyDescent="0.25">
      <c r="A16" s="10" t="s">
        <v>634</v>
      </c>
      <c r="B16" s="50">
        <v>5</v>
      </c>
      <c r="C16" s="50">
        <f t="shared" si="1"/>
        <v>59</v>
      </c>
      <c r="D16" s="50">
        <f t="shared" si="0"/>
        <v>63</v>
      </c>
      <c r="E16" s="50"/>
      <c r="F16" s="33"/>
      <c r="G16" s="33"/>
      <c r="H16" s="33"/>
      <c r="I16" s="33"/>
    </row>
    <row r="17" spans="1:9" x14ac:dyDescent="0.25">
      <c r="A17" s="10" t="s">
        <v>28</v>
      </c>
      <c r="B17" s="50">
        <v>5</v>
      </c>
      <c r="C17" s="50">
        <f t="shared" si="1"/>
        <v>64</v>
      </c>
      <c r="D17" s="50">
        <f t="shared" si="0"/>
        <v>68</v>
      </c>
      <c r="E17" s="50"/>
      <c r="F17" s="33"/>
      <c r="G17" s="33"/>
      <c r="H17" s="33"/>
      <c r="I17" s="33"/>
    </row>
    <row r="18" spans="1:9" x14ac:dyDescent="0.25">
      <c r="A18" s="10" t="s">
        <v>635</v>
      </c>
      <c r="B18" s="50">
        <v>1</v>
      </c>
      <c r="C18" s="50">
        <f t="shared" si="1"/>
        <v>69</v>
      </c>
      <c r="D18" s="50">
        <f t="shared" si="0"/>
        <v>69</v>
      </c>
      <c r="E18" s="50"/>
      <c r="F18" s="33"/>
      <c r="G18" s="33"/>
      <c r="H18" s="33"/>
      <c r="I18" s="33"/>
    </row>
    <row r="19" spans="1:9" x14ac:dyDescent="0.25">
      <c r="A19" s="10" t="s">
        <v>636</v>
      </c>
      <c r="B19" s="50">
        <v>3</v>
      </c>
      <c r="C19" s="50">
        <f t="shared" si="1"/>
        <v>70</v>
      </c>
      <c r="D19" s="50">
        <f t="shared" si="0"/>
        <v>72</v>
      </c>
      <c r="E19" s="50"/>
      <c r="F19" s="33"/>
      <c r="G19" s="33"/>
      <c r="H19" s="33"/>
      <c r="I19" s="33"/>
    </row>
    <row r="20" spans="1:9" x14ac:dyDescent="0.25">
      <c r="A20" s="10" t="s">
        <v>18</v>
      </c>
      <c r="B20" s="50">
        <v>1</v>
      </c>
      <c r="C20" s="50">
        <f t="shared" si="1"/>
        <v>73</v>
      </c>
      <c r="D20" s="50">
        <f t="shared" si="0"/>
        <v>73</v>
      </c>
      <c r="E20" s="50"/>
      <c r="F20" s="33"/>
      <c r="G20" s="33"/>
      <c r="H20" s="33"/>
      <c r="I20" s="33"/>
    </row>
    <row r="21" spans="1:9" x14ac:dyDescent="0.25">
      <c r="A21" s="10" t="s">
        <v>637</v>
      </c>
      <c r="B21" s="50">
        <v>1</v>
      </c>
      <c r="C21" s="50">
        <f t="shared" si="1"/>
        <v>74</v>
      </c>
      <c r="D21" s="50">
        <f t="shared" si="0"/>
        <v>74</v>
      </c>
      <c r="E21" s="50"/>
      <c r="F21" s="33"/>
      <c r="G21" s="33"/>
      <c r="H21" s="33"/>
      <c r="I21" s="33"/>
    </row>
    <row r="22" spans="1:9" x14ac:dyDescent="0.25">
      <c r="A22" s="10" t="s">
        <v>638</v>
      </c>
      <c r="B22" s="50">
        <v>2</v>
      </c>
      <c r="C22" s="50">
        <f t="shared" si="1"/>
        <v>75</v>
      </c>
      <c r="D22" s="50">
        <f t="shared" si="0"/>
        <v>76</v>
      </c>
      <c r="E22" s="50"/>
      <c r="F22" s="33"/>
      <c r="G22" s="33"/>
      <c r="H22" s="33"/>
      <c r="I22" s="33"/>
    </row>
    <row r="23" spans="1:9" x14ac:dyDescent="0.25">
      <c r="A23" s="18" t="s">
        <v>359</v>
      </c>
      <c r="B23" s="50">
        <v>2</v>
      </c>
      <c r="C23" s="50">
        <f t="shared" si="1"/>
        <v>77</v>
      </c>
      <c r="D23" s="50">
        <f t="shared" si="0"/>
        <v>78</v>
      </c>
      <c r="E23" s="50"/>
      <c r="F23" s="33"/>
      <c r="G23" s="33"/>
      <c r="H23" s="33"/>
      <c r="I23" s="33"/>
    </row>
    <row r="24" spans="1:9" x14ac:dyDescent="0.25">
      <c r="A24" s="10" t="s">
        <v>639</v>
      </c>
      <c r="B24" s="50">
        <v>1</v>
      </c>
      <c r="C24" s="50">
        <f t="shared" si="1"/>
        <v>79</v>
      </c>
      <c r="D24" s="50">
        <f t="shared" si="0"/>
        <v>79</v>
      </c>
      <c r="E24" s="50"/>
      <c r="F24" s="33"/>
      <c r="G24" s="33"/>
      <c r="H24" s="33"/>
      <c r="I24" s="33"/>
    </row>
    <row r="25" spans="1:9" x14ac:dyDescent="0.25">
      <c r="A25" s="10" t="s">
        <v>18</v>
      </c>
      <c r="B25" s="50">
        <v>1</v>
      </c>
      <c r="C25" s="50">
        <f t="shared" si="1"/>
        <v>80</v>
      </c>
      <c r="D25" s="50">
        <f t="shared" si="0"/>
        <v>80</v>
      </c>
      <c r="E25" s="50"/>
      <c r="F25" s="33"/>
      <c r="G25" s="33"/>
      <c r="H25" s="33"/>
      <c r="I25" s="33"/>
    </row>
    <row r="26" spans="1:9" x14ac:dyDescent="0.25">
      <c r="A26" s="10" t="s">
        <v>640</v>
      </c>
      <c r="B26" s="50">
        <v>1</v>
      </c>
      <c r="C26" s="50">
        <f t="shared" si="1"/>
        <v>81</v>
      </c>
      <c r="D26" s="50">
        <f t="shared" si="0"/>
        <v>81</v>
      </c>
      <c r="E26" s="50"/>
      <c r="F26" s="33"/>
      <c r="G26" s="33"/>
      <c r="H26" s="33"/>
      <c r="I26" s="33"/>
    </row>
    <row r="27" spans="1:9" x14ac:dyDescent="0.25">
      <c r="A27" s="10" t="s">
        <v>18</v>
      </c>
      <c r="B27" s="50">
        <v>1</v>
      </c>
      <c r="C27" s="50">
        <f t="shared" si="1"/>
        <v>82</v>
      </c>
      <c r="D27" s="50">
        <f t="shared" ref="D27" si="2">C27+B27-1</f>
        <v>82</v>
      </c>
      <c r="E27" s="50"/>
      <c r="F27" s="33"/>
      <c r="G27" s="33"/>
      <c r="H27" s="33"/>
      <c r="I27" s="33"/>
    </row>
    <row r="28" spans="1:9" x14ac:dyDescent="0.25">
      <c r="A28" s="10" t="s">
        <v>641</v>
      </c>
      <c r="B28" s="50">
        <v>2</v>
      </c>
      <c r="C28" s="50">
        <f t="shared" si="1"/>
        <v>83</v>
      </c>
      <c r="D28" s="50">
        <f t="shared" si="0"/>
        <v>84</v>
      </c>
      <c r="E28" s="50"/>
      <c r="F28" s="33"/>
      <c r="G28" s="33"/>
      <c r="H28" s="33"/>
      <c r="I28" s="33"/>
    </row>
    <row r="29" spans="1:9" x14ac:dyDescent="0.25">
      <c r="A29" s="10" t="s">
        <v>642</v>
      </c>
      <c r="B29" s="50">
        <v>1</v>
      </c>
      <c r="C29" s="50">
        <f t="shared" si="1"/>
        <v>85</v>
      </c>
      <c r="D29" s="50">
        <f t="shared" si="0"/>
        <v>85</v>
      </c>
      <c r="E29" s="50"/>
      <c r="F29" s="33"/>
      <c r="G29" s="33"/>
      <c r="H29" s="33"/>
      <c r="I29" s="33"/>
    </row>
    <row r="30" spans="1:9" x14ac:dyDescent="0.25">
      <c r="A30" s="10" t="s">
        <v>643</v>
      </c>
      <c r="B30" s="50">
        <v>8</v>
      </c>
      <c r="C30" s="50">
        <f t="shared" si="1"/>
        <v>86</v>
      </c>
      <c r="D30" s="50">
        <f t="shared" si="0"/>
        <v>93</v>
      </c>
      <c r="E30" s="3" t="s">
        <v>644</v>
      </c>
      <c r="F30" s="33"/>
      <c r="G30" s="33"/>
      <c r="H30" s="33"/>
      <c r="I30" s="33"/>
    </row>
    <row r="31" spans="1:9" x14ac:dyDescent="0.25">
      <c r="A31" s="10" t="s">
        <v>645</v>
      </c>
      <c r="B31" s="50">
        <v>8</v>
      </c>
      <c r="C31" s="50">
        <f t="shared" si="1"/>
        <v>94</v>
      </c>
      <c r="D31" s="50">
        <f t="shared" si="0"/>
        <v>101</v>
      </c>
      <c r="E31" s="3" t="s">
        <v>644</v>
      </c>
      <c r="F31" s="33"/>
      <c r="G31" s="33"/>
      <c r="H31" s="33"/>
      <c r="I31" s="33"/>
    </row>
    <row r="32" spans="1:9" x14ac:dyDescent="0.25">
      <c r="A32" s="10" t="s">
        <v>646</v>
      </c>
      <c r="B32" s="50">
        <v>8</v>
      </c>
      <c r="C32" s="50">
        <f t="shared" si="1"/>
        <v>102</v>
      </c>
      <c r="D32" s="50">
        <f t="shared" si="0"/>
        <v>109</v>
      </c>
      <c r="E32" s="3" t="s">
        <v>644</v>
      </c>
      <c r="F32" s="33"/>
      <c r="G32" s="33"/>
      <c r="H32" s="33"/>
      <c r="I32" s="33"/>
    </row>
    <row r="33" spans="1:9" x14ac:dyDescent="0.25">
      <c r="A33" s="10" t="s">
        <v>647</v>
      </c>
      <c r="B33" s="50">
        <v>8</v>
      </c>
      <c r="C33" s="50">
        <f t="shared" si="1"/>
        <v>110</v>
      </c>
      <c r="D33" s="50">
        <f t="shared" si="0"/>
        <v>117</v>
      </c>
      <c r="E33" s="3" t="s">
        <v>644</v>
      </c>
      <c r="F33" s="33"/>
      <c r="G33" s="33"/>
      <c r="H33" s="33"/>
      <c r="I33" s="33"/>
    </row>
    <row r="34" spans="1:9" x14ac:dyDescent="0.25">
      <c r="A34" s="10" t="s">
        <v>648</v>
      </c>
      <c r="B34" s="50">
        <v>8</v>
      </c>
      <c r="C34" s="50">
        <f t="shared" si="1"/>
        <v>118</v>
      </c>
      <c r="D34" s="50">
        <f t="shared" si="0"/>
        <v>125</v>
      </c>
      <c r="E34" s="3" t="s">
        <v>644</v>
      </c>
      <c r="F34" s="33"/>
      <c r="G34" s="33"/>
      <c r="H34" s="33"/>
      <c r="I34" s="33"/>
    </row>
    <row r="35" spans="1:9" x14ac:dyDescent="0.25">
      <c r="A35" s="10" t="s">
        <v>649</v>
      </c>
      <c r="B35" s="50">
        <v>8</v>
      </c>
      <c r="C35" s="50">
        <f t="shared" si="1"/>
        <v>126</v>
      </c>
      <c r="D35" s="50">
        <f t="shared" si="0"/>
        <v>133</v>
      </c>
      <c r="E35" s="3" t="s">
        <v>644</v>
      </c>
      <c r="F35" s="33"/>
      <c r="G35" s="33"/>
      <c r="H35" s="33"/>
      <c r="I35" s="33"/>
    </row>
    <row r="36" spans="1:9" x14ac:dyDescent="0.25">
      <c r="A36" s="10" t="s">
        <v>650</v>
      </c>
      <c r="B36" s="50">
        <v>8</v>
      </c>
      <c r="C36" s="50">
        <f t="shared" si="1"/>
        <v>134</v>
      </c>
      <c r="D36" s="50">
        <f t="shared" si="0"/>
        <v>141</v>
      </c>
      <c r="E36" s="3" t="s">
        <v>644</v>
      </c>
      <c r="F36" s="33"/>
      <c r="G36" s="33"/>
      <c r="H36" s="33"/>
      <c r="I36" s="33"/>
    </row>
    <row r="37" spans="1:9" x14ac:dyDescent="0.25">
      <c r="A37" s="10" t="s">
        <v>651</v>
      </c>
      <c r="B37" s="50">
        <v>8</v>
      </c>
      <c r="C37" s="50">
        <f t="shared" si="1"/>
        <v>142</v>
      </c>
      <c r="D37" s="50">
        <f t="shared" si="0"/>
        <v>149</v>
      </c>
      <c r="E37" s="3" t="s">
        <v>644</v>
      </c>
      <c r="F37" s="33"/>
      <c r="G37" s="33"/>
      <c r="H37" s="33"/>
      <c r="I37" s="33"/>
    </row>
    <row r="38" spans="1:9" x14ac:dyDescent="0.25">
      <c r="A38" s="9" t="s">
        <v>652</v>
      </c>
      <c r="B38" s="50">
        <v>1</v>
      </c>
      <c r="C38" s="50">
        <f t="shared" si="1"/>
        <v>150</v>
      </c>
      <c r="D38" s="50">
        <f t="shared" si="0"/>
        <v>150</v>
      </c>
      <c r="E38" s="50"/>
      <c r="F38" s="33"/>
      <c r="G38" s="33"/>
      <c r="H38" s="33"/>
      <c r="I38" s="33"/>
    </row>
    <row r="39" spans="1:9" ht="20" x14ac:dyDescent="0.25">
      <c r="A39" s="9" t="s">
        <v>370</v>
      </c>
      <c r="B39" s="50">
        <v>1</v>
      </c>
      <c r="C39" s="50">
        <f t="shared" si="1"/>
        <v>151</v>
      </c>
      <c r="D39" s="50">
        <f t="shared" si="0"/>
        <v>151</v>
      </c>
      <c r="E39" s="8" t="s">
        <v>653</v>
      </c>
      <c r="F39" s="33"/>
      <c r="G39" s="33"/>
      <c r="H39" s="33"/>
      <c r="I39" s="33"/>
    </row>
    <row r="40" spans="1:9" x14ac:dyDescent="0.25">
      <c r="A40" s="10" t="s">
        <v>18</v>
      </c>
      <c r="B40" s="50">
        <v>12</v>
      </c>
      <c r="C40" s="50">
        <f t="shared" si="1"/>
        <v>152</v>
      </c>
      <c r="D40" s="50">
        <f t="shared" si="0"/>
        <v>163</v>
      </c>
      <c r="E40" s="50"/>
      <c r="F40" s="33"/>
      <c r="G40" s="33"/>
      <c r="H40" s="33"/>
      <c r="I40" s="33"/>
    </row>
    <row r="41" spans="1:9" x14ac:dyDescent="0.25">
      <c r="A41" s="9" t="s">
        <v>654</v>
      </c>
      <c r="B41" s="50">
        <v>10</v>
      </c>
      <c r="C41" s="50">
        <f t="shared" si="1"/>
        <v>164</v>
      </c>
      <c r="D41" s="50">
        <f t="shared" si="0"/>
        <v>173</v>
      </c>
      <c r="E41" s="50"/>
      <c r="F41" s="33"/>
      <c r="G41" s="33"/>
      <c r="H41" s="33"/>
      <c r="I41" s="33"/>
    </row>
    <row r="42" spans="1:9" x14ac:dyDescent="0.25">
      <c r="A42" s="9" t="s">
        <v>380</v>
      </c>
      <c r="B42" s="50">
        <v>9</v>
      </c>
      <c r="C42" s="50">
        <f t="shared" si="1"/>
        <v>174</v>
      </c>
      <c r="D42" s="50">
        <f t="shared" si="0"/>
        <v>182</v>
      </c>
      <c r="E42" s="50"/>
      <c r="F42" s="33"/>
      <c r="G42" s="33"/>
      <c r="H42" s="33"/>
      <c r="I42" s="33"/>
    </row>
    <row r="43" spans="1:9" x14ac:dyDescent="0.25">
      <c r="A43" s="320"/>
      <c r="B43" s="321"/>
      <c r="C43" s="321"/>
      <c r="D43" s="321"/>
      <c r="E43" s="12"/>
      <c r="F43" s="33"/>
      <c r="G43" s="33"/>
      <c r="H43" s="33"/>
      <c r="I43" s="33"/>
    </row>
    <row r="44" spans="1:9" ht="18" x14ac:dyDescent="0.25">
      <c r="A44" s="318" t="s">
        <v>655</v>
      </c>
      <c r="B44" s="319"/>
      <c r="C44" s="319"/>
      <c r="D44" s="319"/>
      <c r="E44" s="12"/>
      <c r="F44" s="33"/>
      <c r="G44" s="33"/>
      <c r="H44" s="33"/>
      <c r="I44" s="33"/>
    </row>
    <row r="45" spans="1:9" x14ac:dyDescent="0.25">
      <c r="A45" s="57" t="s">
        <v>4</v>
      </c>
      <c r="B45" s="57" t="s">
        <v>9</v>
      </c>
      <c r="C45" s="57" t="s">
        <v>10</v>
      </c>
      <c r="D45" s="57" t="s">
        <v>11</v>
      </c>
      <c r="E45" s="47" t="s">
        <v>5</v>
      </c>
      <c r="F45" s="33"/>
      <c r="G45" s="33"/>
      <c r="H45" s="33"/>
      <c r="I45" s="33"/>
    </row>
    <row r="46" spans="1:9" x14ac:dyDescent="0.25">
      <c r="A46" s="197" t="s">
        <v>31</v>
      </c>
      <c r="B46" s="50">
        <v>6</v>
      </c>
      <c r="C46" s="50">
        <v>1</v>
      </c>
      <c r="D46" s="50">
        <f>C46+B46-1</f>
        <v>6</v>
      </c>
      <c r="E46" s="50" t="s">
        <v>656</v>
      </c>
      <c r="F46" s="33"/>
      <c r="G46" s="33"/>
      <c r="H46" s="33"/>
      <c r="I46" s="33"/>
    </row>
    <row r="47" spans="1:9" x14ac:dyDescent="0.25">
      <c r="A47" s="10" t="s">
        <v>622</v>
      </c>
      <c r="B47" s="50">
        <v>5</v>
      </c>
      <c r="C47" s="50">
        <f>D46+1</f>
        <v>7</v>
      </c>
      <c r="D47" s="50">
        <f t="shared" ref="D47:D53" si="3">C47+B47-1</f>
        <v>11</v>
      </c>
      <c r="E47" s="50"/>
      <c r="F47" s="33"/>
      <c r="G47" s="33"/>
      <c r="H47" s="33"/>
      <c r="I47" s="33"/>
    </row>
    <row r="48" spans="1:9" x14ac:dyDescent="0.25">
      <c r="A48" s="10" t="s">
        <v>623</v>
      </c>
      <c r="B48" s="50">
        <v>1</v>
      </c>
      <c r="C48" s="50">
        <f t="shared" ref="C48:C53" si="4">D47+1</f>
        <v>12</v>
      </c>
      <c r="D48" s="50">
        <f t="shared" si="3"/>
        <v>12</v>
      </c>
      <c r="E48" s="50" t="s">
        <v>657</v>
      </c>
      <c r="F48" s="33"/>
      <c r="G48" s="33"/>
      <c r="H48" s="33"/>
      <c r="I48" s="33"/>
    </row>
    <row r="49" spans="1:1022 1026:2046 2050:3070 3074:4094 4098:5118 5122:6142 6146:7166 7170:8190 8194:9214 9218:10238 10242:11262 11266:12286 12290:13310 13314:14334 14338:15358 15362:16379" x14ac:dyDescent="0.25">
      <c r="A49" s="197" t="s">
        <v>625</v>
      </c>
      <c r="B49" s="50">
        <v>3</v>
      </c>
      <c r="C49" s="50">
        <f t="shared" si="4"/>
        <v>13</v>
      </c>
      <c r="D49" s="50">
        <f t="shared" si="3"/>
        <v>15</v>
      </c>
      <c r="E49" s="50"/>
      <c r="F49" s="33"/>
      <c r="G49" s="33"/>
      <c r="H49" s="33"/>
      <c r="I49" s="33"/>
    </row>
    <row r="50" spans="1:1022 1026:2046 2050:3070 3074:4094 4098:5118 5122:6142 6146:7166 7170:8190 8194:9214 9218:10238 10242:11262 11266:12286 12290:13310 13314:14334 14338:15358 15362:16379" x14ac:dyDescent="0.25">
      <c r="A50" s="174" t="s">
        <v>12</v>
      </c>
      <c r="B50" s="50">
        <v>9</v>
      </c>
      <c r="C50" s="50">
        <f t="shared" si="4"/>
        <v>16</v>
      </c>
      <c r="D50" s="50">
        <f t="shared" si="3"/>
        <v>24</v>
      </c>
      <c r="E50" s="50"/>
      <c r="F50" s="33"/>
      <c r="G50" s="33"/>
      <c r="H50" s="33"/>
      <c r="I50" s="33"/>
    </row>
    <row r="51" spans="1:1022 1026:2046 2050:3070 3074:4094 4098:5118 5122:6142 6146:7166 7170:8190 8194:9214 9218:10238 10242:11262 11266:12286 12290:13310 13314:14334 14338:15358 15362:16379" x14ac:dyDescent="0.25">
      <c r="A51" s="197" t="s">
        <v>17</v>
      </c>
      <c r="B51" s="50">
        <v>9</v>
      </c>
      <c r="C51" s="50">
        <f t="shared" si="4"/>
        <v>25</v>
      </c>
      <c r="D51" s="50">
        <f t="shared" si="3"/>
        <v>33</v>
      </c>
      <c r="E51" s="50"/>
      <c r="F51" s="33"/>
      <c r="G51" s="33"/>
      <c r="H51" s="33"/>
      <c r="I51" s="33"/>
    </row>
    <row r="52" spans="1:1022 1026:2046 2050:3070 3074:4094 4098:5118 5122:6142 6146:7166 7170:8190 8194:9214 9218:10238 10242:11262 11266:12286 12290:13310 13314:14334 14338:15358 15362:16379" x14ac:dyDescent="0.25">
      <c r="A52" s="22" t="s">
        <v>658</v>
      </c>
      <c r="B52" s="8">
        <v>8</v>
      </c>
      <c r="C52" s="8">
        <f t="shared" si="4"/>
        <v>34</v>
      </c>
      <c r="D52" s="23">
        <f t="shared" si="3"/>
        <v>41</v>
      </c>
      <c r="E52" s="8" t="s">
        <v>131</v>
      </c>
      <c r="F52" s="33"/>
      <c r="G52" s="33"/>
      <c r="H52" s="33"/>
      <c r="I52" s="33"/>
    </row>
    <row r="53" spans="1:1022 1026:2046 2050:3070 3074:4094 4098:5118 5122:6142 6146:7166 7170:8190 8194:9214 9218:10238 10242:11262 11266:12286 12290:13310 13314:14334 14338:15358 15362:16379" x14ac:dyDescent="0.25">
      <c r="A53" s="22" t="s">
        <v>659</v>
      </c>
      <c r="B53" s="8">
        <v>8</v>
      </c>
      <c r="C53" s="8">
        <f t="shared" si="4"/>
        <v>42</v>
      </c>
      <c r="D53" s="23">
        <f t="shared" si="3"/>
        <v>49</v>
      </c>
      <c r="E53" s="8" t="s">
        <v>131</v>
      </c>
      <c r="F53" s="33"/>
      <c r="G53" s="33"/>
      <c r="H53" s="33"/>
      <c r="I53" s="33"/>
    </row>
    <row r="54" spans="1:1022 1026:2046 2050:3070 3074:4094 4098:5118 5122:6142 6146:7166 7170:8190 8194:9214 9218:10238 10242:11262 11266:12286 12290:13310 13314:14334 14338:15358 15362:16379" s="12" customFormat="1" ht="30" x14ac:dyDescent="0.25">
      <c r="A54" s="11" t="s">
        <v>660</v>
      </c>
      <c r="B54" s="50">
        <v>5</v>
      </c>
      <c r="C54" s="50">
        <f t="shared" ref="C54:C74" si="5">D53+1</f>
        <v>50</v>
      </c>
      <c r="D54" s="62">
        <f t="shared" ref="D54:D74" si="6">C54+B54-1</f>
        <v>54</v>
      </c>
      <c r="E54" s="8" t="s">
        <v>661</v>
      </c>
      <c r="F54" s="63"/>
      <c r="J54" s="34"/>
      <c r="K54" s="64"/>
      <c r="N54" s="65"/>
      <c r="R54" s="34"/>
      <c r="S54" s="64"/>
      <c r="V54" s="65"/>
      <c r="Z54" s="34"/>
      <c r="AA54" s="64"/>
      <c r="AD54" s="65"/>
      <c r="AH54" s="34"/>
      <c r="AI54" s="64"/>
      <c r="AL54" s="65"/>
      <c r="AP54" s="34"/>
      <c r="AQ54" s="64"/>
      <c r="AT54" s="65"/>
      <c r="AX54" s="34"/>
      <c r="AY54" s="64"/>
      <c r="BB54" s="65"/>
      <c r="BF54" s="34"/>
      <c r="BG54" s="64"/>
      <c r="BJ54" s="65"/>
      <c r="BN54" s="34"/>
      <c r="BO54" s="64"/>
      <c r="BR54" s="65"/>
      <c r="BV54" s="34"/>
      <c r="BW54" s="64"/>
      <c r="BZ54" s="65"/>
      <c r="CD54" s="34"/>
      <c r="CE54" s="64"/>
      <c r="CH54" s="65"/>
      <c r="CL54" s="34"/>
      <c r="CM54" s="64"/>
      <c r="CP54" s="65"/>
      <c r="CT54" s="34"/>
      <c r="CU54" s="64"/>
      <c r="CX54" s="65"/>
      <c r="DB54" s="34"/>
      <c r="DC54" s="64"/>
      <c r="DF54" s="65"/>
      <c r="DJ54" s="34"/>
      <c r="DK54" s="64"/>
      <c r="DN54" s="65"/>
      <c r="DR54" s="34"/>
      <c r="DS54" s="64"/>
      <c r="DV54" s="65"/>
      <c r="DZ54" s="34"/>
      <c r="EA54" s="64"/>
      <c r="ED54" s="65"/>
      <c r="EH54" s="34"/>
      <c r="EI54" s="64"/>
      <c r="EL54" s="65"/>
      <c r="EP54" s="34"/>
      <c r="EQ54" s="64"/>
      <c r="ET54" s="65"/>
      <c r="EX54" s="34"/>
      <c r="EY54" s="64"/>
      <c r="FB54" s="65"/>
      <c r="FF54" s="34"/>
      <c r="FG54" s="64"/>
      <c r="FJ54" s="65"/>
      <c r="FN54" s="34"/>
      <c r="FO54" s="64"/>
      <c r="FR54" s="65"/>
      <c r="FV54" s="34"/>
      <c r="FW54" s="64"/>
      <c r="FZ54" s="65"/>
      <c r="GD54" s="34"/>
      <c r="GE54" s="64"/>
      <c r="GH54" s="65"/>
      <c r="GL54" s="34"/>
      <c r="GM54" s="64"/>
      <c r="GP54" s="65"/>
      <c r="GT54" s="34"/>
      <c r="GU54" s="64"/>
      <c r="GX54" s="65"/>
      <c r="HB54" s="34"/>
      <c r="HC54" s="64"/>
      <c r="HF54" s="65"/>
      <c r="HJ54" s="34"/>
      <c r="HK54" s="64"/>
      <c r="HN54" s="65"/>
      <c r="HR54" s="34"/>
      <c r="HS54" s="64"/>
      <c r="HV54" s="65"/>
      <c r="HZ54" s="34"/>
      <c r="IA54" s="64"/>
      <c r="ID54" s="65"/>
      <c r="IH54" s="34"/>
      <c r="II54" s="64"/>
      <c r="IL54" s="65"/>
      <c r="IP54" s="34"/>
      <c r="IQ54" s="64"/>
      <c r="IT54" s="65"/>
      <c r="IX54" s="34"/>
      <c r="IY54" s="64"/>
      <c r="JB54" s="65"/>
      <c r="JF54" s="34"/>
      <c r="JG54" s="64"/>
      <c r="JJ54" s="65"/>
      <c r="JN54" s="34"/>
      <c r="JO54" s="64"/>
      <c r="JR54" s="65"/>
      <c r="JV54" s="34"/>
      <c r="JW54" s="64"/>
      <c r="JZ54" s="65"/>
      <c r="KD54" s="34"/>
      <c r="KE54" s="64"/>
      <c r="KH54" s="65"/>
      <c r="KL54" s="34"/>
      <c r="KM54" s="64"/>
      <c r="KP54" s="65"/>
      <c r="KT54" s="34"/>
      <c r="KU54" s="64"/>
      <c r="KX54" s="65"/>
      <c r="LB54" s="34"/>
      <c r="LC54" s="64"/>
      <c r="LF54" s="65"/>
      <c r="LJ54" s="34"/>
      <c r="LK54" s="64"/>
      <c r="LN54" s="65"/>
      <c r="LR54" s="34"/>
      <c r="LS54" s="64"/>
      <c r="LV54" s="65"/>
      <c r="LZ54" s="34"/>
      <c r="MA54" s="64"/>
      <c r="MD54" s="65"/>
      <c r="MH54" s="34"/>
      <c r="MI54" s="64"/>
      <c r="ML54" s="65"/>
      <c r="MP54" s="34"/>
      <c r="MQ54" s="64"/>
      <c r="MT54" s="65"/>
      <c r="MX54" s="34"/>
      <c r="MY54" s="64"/>
      <c r="NB54" s="65"/>
      <c r="NF54" s="34"/>
      <c r="NG54" s="64"/>
      <c r="NJ54" s="65"/>
      <c r="NN54" s="34"/>
      <c r="NO54" s="64"/>
      <c r="NR54" s="65"/>
      <c r="NV54" s="34"/>
      <c r="NW54" s="64"/>
      <c r="NZ54" s="65"/>
      <c r="OD54" s="34"/>
      <c r="OE54" s="64"/>
      <c r="OH54" s="65"/>
      <c r="OL54" s="34"/>
      <c r="OM54" s="64"/>
      <c r="OP54" s="65"/>
      <c r="OT54" s="34"/>
      <c r="OU54" s="64"/>
      <c r="OX54" s="65"/>
      <c r="PB54" s="34"/>
      <c r="PC54" s="64"/>
      <c r="PF54" s="65"/>
      <c r="PJ54" s="34"/>
      <c r="PK54" s="64"/>
      <c r="PN54" s="65"/>
      <c r="PR54" s="34"/>
      <c r="PS54" s="64"/>
      <c r="PV54" s="65"/>
      <c r="PZ54" s="34"/>
      <c r="QA54" s="64"/>
      <c r="QD54" s="65"/>
      <c r="QH54" s="34"/>
      <c r="QI54" s="64"/>
      <c r="QL54" s="65"/>
      <c r="QP54" s="34"/>
      <c r="QQ54" s="64"/>
      <c r="QT54" s="65"/>
      <c r="QX54" s="34"/>
      <c r="QY54" s="64"/>
      <c r="RB54" s="65"/>
      <c r="RF54" s="34"/>
      <c r="RG54" s="64"/>
      <c r="RJ54" s="65"/>
      <c r="RN54" s="34"/>
      <c r="RO54" s="64"/>
      <c r="RR54" s="65"/>
      <c r="RV54" s="34"/>
      <c r="RW54" s="64"/>
      <c r="RZ54" s="65"/>
      <c r="SD54" s="34"/>
      <c r="SE54" s="64"/>
      <c r="SH54" s="65"/>
      <c r="SL54" s="34"/>
      <c r="SM54" s="64"/>
      <c r="SP54" s="65"/>
      <c r="ST54" s="34"/>
      <c r="SU54" s="64"/>
      <c r="SX54" s="65"/>
      <c r="TB54" s="34"/>
      <c r="TC54" s="64"/>
      <c r="TF54" s="65"/>
      <c r="TJ54" s="34"/>
      <c r="TK54" s="64"/>
      <c r="TN54" s="65"/>
      <c r="TR54" s="34"/>
      <c r="TS54" s="64"/>
      <c r="TV54" s="65"/>
      <c r="TZ54" s="34"/>
      <c r="UA54" s="64"/>
      <c r="UD54" s="65"/>
      <c r="UH54" s="34"/>
      <c r="UI54" s="64"/>
      <c r="UL54" s="65"/>
      <c r="UP54" s="34"/>
      <c r="UQ54" s="64"/>
      <c r="UT54" s="65"/>
      <c r="UX54" s="34"/>
      <c r="UY54" s="64"/>
      <c r="VB54" s="65"/>
      <c r="VF54" s="34"/>
      <c r="VG54" s="64"/>
      <c r="VJ54" s="65"/>
      <c r="VN54" s="34"/>
      <c r="VO54" s="64"/>
      <c r="VR54" s="65"/>
      <c r="VV54" s="34"/>
      <c r="VW54" s="64"/>
      <c r="VZ54" s="65"/>
      <c r="WD54" s="34"/>
      <c r="WE54" s="64"/>
      <c r="WH54" s="65"/>
      <c r="WL54" s="34"/>
      <c r="WM54" s="64"/>
      <c r="WP54" s="65"/>
      <c r="WT54" s="34"/>
      <c r="WU54" s="64"/>
      <c r="WX54" s="65"/>
      <c r="XB54" s="34"/>
      <c r="XC54" s="64"/>
      <c r="XF54" s="65"/>
      <c r="XJ54" s="34"/>
      <c r="XK54" s="64"/>
      <c r="XN54" s="65"/>
      <c r="XR54" s="34"/>
      <c r="XS54" s="64"/>
      <c r="XV54" s="65"/>
      <c r="XZ54" s="34"/>
      <c r="YA54" s="64"/>
      <c r="YD54" s="65"/>
      <c r="YH54" s="34"/>
      <c r="YI54" s="64"/>
      <c r="YL54" s="65"/>
      <c r="YP54" s="34"/>
      <c r="YQ54" s="64"/>
      <c r="YT54" s="65"/>
      <c r="YX54" s="34"/>
      <c r="YY54" s="64"/>
      <c r="ZB54" s="65"/>
      <c r="ZF54" s="34"/>
      <c r="ZG54" s="64"/>
      <c r="ZJ54" s="65"/>
      <c r="ZN54" s="34"/>
      <c r="ZO54" s="64"/>
      <c r="ZR54" s="65"/>
      <c r="ZV54" s="34"/>
      <c r="ZW54" s="64"/>
      <c r="ZZ54" s="65"/>
      <c r="AAD54" s="34"/>
      <c r="AAE54" s="64"/>
      <c r="AAH54" s="65"/>
      <c r="AAL54" s="34"/>
      <c r="AAM54" s="64"/>
      <c r="AAP54" s="65"/>
      <c r="AAT54" s="34"/>
      <c r="AAU54" s="64"/>
      <c r="AAX54" s="65"/>
      <c r="ABB54" s="34"/>
      <c r="ABC54" s="64"/>
      <c r="ABF54" s="65"/>
      <c r="ABJ54" s="34"/>
      <c r="ABK54" s="64"/>
      <c r="ABN54" s="65"/>
      <c r="ABR54" s="34"/>
      <c r="ABS54" s="64"/>
      <c r="ABV54" s="65"/>
      <c r="ABZ54" s="34"/>
      <c r="ACA54" s="64"/>
      <c r="ACD54" s="65"/>
      <c r="ACH54" s="34"/>
      <c r="ACI54" s="64"/>
      <c r="ACL54" s="65"/>
      <c r="ACP54" s="34"/>
      <c r="ACQ54" s="64"/>
      <c r="ACT54" s="65"/>
      <c r="ACX54" s="34"/>
      <c r="ACY54" s="64"/>
      <c r="ADB54" s="65"/>
      <c r="ADF54" s="34"/>
      <c r="ADG54" s="64"/>
      <c r="ADJ54" s="65"/>
      <c r="ADN54" s="34"/>
      <c r="ADO54" s="64"/>
      <c r="ADR54" s="65"/>
      <c r="ADV54" s="34"/>
      <c r="ADW54" s="64"/>
      <c r="ADZ54" s="65"/>
      <c r="AED54" s="34"/>
      <c r="AEE54" s="64"/>
      <c r="AEH54" s="65"/>
      <c r="AEL54" s="34"/>
      <c r="AEM54" s="64"/>
      <c r="AEP54" s="65"/>
      <c r="AET54" s="34"/>
      <c r="AEU54" s="64"/>
      <c r="AEX54" s="65"/>
      <c r="AFB54" s="34"/>
      <c r="AFC54" s="64"/>
      <c r="AFF54" s="65"/>
      <c r="AFJ54" s="34"/>
      <c r="AFK54" s="64"/>
      <c r="AFN54" s="65"/>
      <c r="AFR54" s="34"/>
      <c r="AFS54" s="64"/>
      <c r="AFV54" s="65"/>
      <c r="AFZ54" s="34"/>
      <c r="AGA54" s="64"/>
      <c r="AGD54" s="65"/>
      <c r="AGH54" s="34"/>
      <c r="AGI54" s="64"/>
      <c r="AGL54" s="65"/>
      <c r="AGP54" s="34"/>
      <c r="AGQ54" s="64"/>
      <c r="AGT54" s="65"/>
      <c r="AGX54" s="34"/>
      <c r="AGY54" s="64"/>
      <c r="AHB54" s="65"/>
      <c r="AHF54" s="34"/>
      <c r="AHG54" s="64"/>
      <c r="AHJ54" s="65"/>
      <c r="AHN54" s="34"/>
      <c r="AHO54" s="64"/>
      <c r="AHR54" s="65"/>
      <c r="AHV54" s="34"/>
      <c r="AHW54" s="64"/>
      <c r="AHZ54" s="65"/>
      <c r="AID54" s="34"/>
      <c r="AIE54" s="64"/>
      <c r="AIH54" s="65"/>
      <c r="AIL54" s="34"/>
      <c r="AIM54" s="64"/>
      <c r="AIP54" s="65"/>
      <c r="AIT54" s="34"/>
      <c r="AIU54" s="64"/>
      <c r="AIX54" s="65"/>
      <c r="AJB54" s="34"/>
      <c r="AJC54" s="64"/>
      <c r="AJF54" s="65"/>
      <c r="AJJ54" s="34"/>
      <c r="AJK54" s="64"/>
      <c r="AJN54" s="65"/>
      <c r="AJR54" s="34"/>
      <c r="AJS54" s="64"/>
      <c r="AJV54" s="65"/>
      <c r="AJZ54" s="34"/>
      <c r="AKA54" s="64"/>
      <c r="AKD54" s="65"/>
      <c r="AKH54" s="34"/>
      <c r="AKI54" s="64"/>
      <c r="AKL54" s="65"/>
      <c r="AKP54" s="34"/>
      <c r="AKQ54" s="64"/>
      <c r="AKT54" s="65"/>
      <c r="AKX54" s="34"/>
      <c r="AKY54" s="64"/>
      <c r="ALB54" s="65"/>
      <c r="ALF54" s="34"/>
      <c r="ALG54" s="64"/>
      <c r="ALJ54" s="65"/>
      <c r="ALN54" s="34"/>
      <c r="ALO54" s="64"/>
      <c r="ALR54" s="65"/>
      <c r="ALV54" s="34"/>
      <c r="ALW54" s="64"/>
      <c r="ALZ54" s="65"/>
      <c r="AMD54" s="34"/>
      <c r="AME54" s="64"/>
      <c r="AMH54" s="65"/>
      <c r="AML54" s="34"/>
      <c r="AMM54" s="64"/>
      <c r="AMP54" s="65"/>
      <c r="AMT54" s="34"/>
      <c r="AMU54" s="64"/>
      <c r="AMX54" s="65"/>
      <c r="ANB54" s="34"/>
      <c r="ANC54" s="64"/>
      <c r="ANF54" s="65"/>
      <c r="ANJ54" s="34"/>
      <c r="ANK54" s="64"/>
      <c r="ANN54" s="65"/>
      <c r="ANR54" s="34"/>
      <c r="ANS54" s="64"/>
      <c r="ANV54" s="65"/>
      <c r="ANZ54" s="34"/>
      <c r="AOA54" s="64"/>
      <c r="AOD54" s="65"/>
      <c r="AOH54" s="34"/>
      <c r="AOI54" s="64"/>
      <c r="AOL54" s="65"/>
      <c r="AOP54" s="34"/>
      <c r="AOQ54" s="64"/>
      <c r="AOT54" s="65"/>
      <c r="AOX54" s="34"/>
      <c r="AOY54" s="64"/>
      <c r="APB54" s="65"/>
      <c r="APF54" s="34"/>
      <c r="APG54" s="64"/>
      <c r="APJ54" s="65"/>
      <c r="APN54" s="34"/>
      <c r="APO54" s="64"/>
      <c r="APR54" s="65"/>
      <c r="APV54" s="34"/>
      <c r="APW54" s="64"/>
      <c r="APZ54" s="65"/>
      <c r="AQD54" s="34"/>
      <c r="AQE54" s="64"/>
      <c r="AQH54" s="65"/>
      <c r="AQL54" s="34"/>
      <c r="AQM54" s="64"/>
      <c r="AQP54" s="65"/>
      <c r="AQT54" s="34"/>
      <c r="AQU54" s="64"/>
      <c r="AQX54" s="65"/>
      <c r="ARB54" s="34"/>
      <c r="ARC54" s="64"/>
      <c r="ARF54" s="65"/>
      <c r="ARJ54" s="34"/>
      <c r="ARK54" s="64"/>
      <c r="ARN54" s="65"/>
      <c r="ARR54" s="34"/>
      <c r="ARS54" s="64"/>
      <c r="ARV54" s="65"/>
      <c r="ARZ54" s="34"/>
      <c r="ASA54" s="64"/>
      <c r="ASD54" s="65"/>
      <c r="ASH54" s="34"/>
      <c r="ASI54" s="64"/>
      <c r="ASL54" s="65"/>
      <c r="ASP54" s="34"/>
      <c r="ASQ54" s="64"/>
      <c r="AST54" s="65"/>
      <c r="ASX54" s="34"/>
      <c r="ASY54" s="64"/>
      <c r="ATB54" s="65"/>
      <c r="ATF54" s="34"/>
      <c r="ATG54" s="64"/>
      <c r="ATJ54" s="65"/>
      <c r="ATN54" s="34"/>
      <c r="ATO54" s="64"/>
      <c r="ATR54" s="65"/>
      <c r="ATV54" s="34"/>
      <c r="ATW54" s="64"/>
      <c r="ATZ54" s="65"/>
      <c r="AUD54" s="34"/>
      <c r="AUE54" s="64"/>
      <c r="AUH54" s="65"/>
      <c r="AUL54" s="34"/>
      <c r="AUM54" s="64"/>
      <c r="AUP54" s="65"/>
      <c r="AUT54" s="34"/>
      <c r="AUU54" s="64"/>
      <c r="AUX54" s="65"/>
      <c r="AVB54" s="34"/>
      <c r="AVC54" s="64"/>
      <c r="AVF54" s="65"/>
      <c r="AVJ54" s="34"/>
      <c r="AVK54" s="64"/>
      <c r="AVN54" s="65"/>
      <c r="AVR54" s="34"/>
      <c r="AVS54" s="64"/>
      <c r="AVV54" s="65"/>
      <c r="AVZ54" s="34"/>
      <c r="AWA54" s="64"/>
      <c r="AWD54" s="65"/>
      <c r="AWH54" s="34"/>
      <c r="AWI54" s="64"/>
      <c r="AWL54" s="65"/>
      <c r="AWP54" s="34"/>
      <c r="AWQ54" s="64"/>
      <c r="AWT54" s="65"/>
      <c r="AWX54" s="34"/>
      <c r="AWY54" s="64"/>
      <c r="AXB54" s="65"/>
      <c r="AXF54" s="34"/>
      <c r="AXG54" s="64"/>
      <c r="AXJ54" s="65"/>
      <c r="AXN54" s="34"/>
      <c r="AXO54" s="64"/>
      <c r="AXR54" s="65"/>
      <c r="AXV54" s="34"/>
      <c r="AXW54" s="64"/>
      <c r="AXZ54" s="65"/>
      <c r="AYD54" s="34"/>
      <c r="AYE54" s="64"/>
      <c r="AYH54" s="65"/>
      <c r="AYL54" s="34"/>
      <c r="AYM54" s="64"/>
      <c r="AYP54" s="65"/>
      <c r="AYT54" s="34"/>
      <c r="AYU54" s="64"/>
      <c r="AYX54" s="65"/>
      <c r="AZB54" s="34"/>
      <c r="AZC54" s="64"/>
      <c r="AZF54" s="65"/>
      <c r="AZJ54" s="34"/>
      <c r="AZK54" s="64"/>
      <c r="AZN54" s="65"/>
      <c r="AZR54" s="34"/>
      <c r="AZS54" s="64"/>
      <c r="AZV54" s="65"/>
      <c r="AZZ54" s="34"/>
      <c r="BAA54" s="64"/>
      <c r="BAD54" s="65"/>
      <c r="BAH54" s="34"/>
      <c r="BAI54" s="64"/>
      <c r="BAL54" s="65"/>
      <c r="BAP54" s="34"/>
      <c r="BAQ54" s="64"/>
      <c r="BAT54" s="65"/>
      <c r="BAX54" s="34"/>
      <c r="BAY54" s="64"/>
      <c r="BBB54" s="65"/>
      <c r="BBF54" s="34"/>
      <c r="BBG54" s="64"/>
      <c r="BBJ54" s="65"/>
      <c r="BBN54" s="34"/>
      <c r="BBO54" s="64"/>
      <c r="BBR54" s="65"/>
      <c r="BBV54" s="34"/>
      <c r="BBW54" s="64"/>
      <c r="BBZ54" s="65"/>
      <c r="BCD54" s="34"/>
      <c r="BCE54" s="64"/>
      <c r="BCH54" s="65"/>
      <c r="BCL54" s="34"/>
      <c r="BCM54" s="64"/>
      <c r="BCP54" s="65"/>
      <c r="BCT54" s="34"/>
      <c r="BCU54" s="64"/>
      <c r="BCX54" s="65"/>
      <c r="BDB54" s="34"/>
      <c r="BDC54" s="64"/>
      <c r="BDF54" s="65"/>
      <c r="BDJ54" s="34"/>
      <c r="BDK54" s="64"/>
      <c r="BDN54" s="65"/>
      <c r="BDR54" s="34"/>
      <c r="BDS54" s="64"/>
      <c r="BDV54" s="65"/>
      <c r="BDZ54" s="34"/>
      <c r="BEA54" s="64"/>
      <c r="BED54" s="65"/>
      <c r="BEH54" s="34"/>
      <c r="BEI54" s="64"/>
      <c r="BEL54" s="65"/>
      <c r="BEP54" s="34"/>
      <c r="BEQ54" s="64"/>
      <c r="BET54" s="65"/>
      <c r="BEX54" s="34"/>
      <c r="BEY54" s="64"/>
      <c r="BFB54" s="65"/>
      <c r="BFF54" s="34"/>
      <c r="BFG54" s="64"/>
      <c r="BFJ54" s="65"/>
      <c r="BFN54" s="34"/>
      <c r="BFO54" s="64"/>
      <c r="BFR54" s="65"/>
      <c r="BFV54" s="34"/>
      <c r="BFW54" s="64"/>
      <c r="BFZ54" s="65"/>
      <c r="BGD54" s="34"/>
      <c r="BGE54" s="64"/>
      <c r="BGH54" s="65"/>
      <c r="BGL54" s="34"/>
      <c r="BGM54" s="64"/>
      <c r="BGP54" s="65"/>
      <c r="BGT54" s="34"/>
      <c r="BGU54" s="64"/>
      <c r="BGX54" s="65"/>
      <c r="BHB54" s="34"/>
      <c r="BHC54" s="64"/>
      <c r="BHF54" s="65"/>
      <c r="BHJ54" s="34"/>
      <c r="BHK54" s="64"/>
      <c r="BHN54" s="65"/>
      <c r="BHR54" s="34"/>
      <c r="BHS54" s="64"/>
      <c r="BHV54" s="65"/>
      <c r="BHZ54" s="34"/>
      <c r="BIA54" s="64"/>
      <c r="BID54" s="65"/>
      <c r="BIH54" s="34"/>
      <c r="BII54" s="64"/>
      <c r="BIL54" s="65"/>
      <c r="BIP54" s="34"/>
      <c r="BIQ54" s="64"/>
      <c r="BIT54" s="65"/>
      <c r="BIX54" s="34"/>
      <c r="BIY54" s="64"/>
      <c r="BJB54" s="65"/>
      <c r="BJF54" s="34"/>
      <c r="BJG54" s="64"/>
      <c r="BJJ54" s="65"/>
      <c r="BJN54" s="34"/>
      <c r="BJO54" s="64"/>
      <c r="BJR54" s="65"/>
      <c r="BJV54" s="34"/>
      <c r="BJW54" s="64"/>
      <c r="BJZ54" s="65"/>
      <c r="BKD54" s="34"/>
      <c r="BKE54" s="64"/>
      <c r="BKH54" s="65"/>
      <c r="BKL54" s="34"/>
      <c r="BKM54" s="64"/>
      <c r="BKP54" s="65"/>
      <c r="BKT54" s="34"/>
      <c r="BKU54" s="64"/>
      <c r="BKX54" s="65"/>
      <c r="BLB54" s="34"/>
      <c r="BLC54" s="64"/>
      <c r="BLF54" s="65"/>
      <c r="BLJ54" s="34"/>
      <c r="BLK54" s="64"/>
      <c r="BLN54" s="65"/>
      <c r="BLR54" s="34"/>
      <c r="BLS54" s="64"/>
      <c r="BLV54" s="65"/>
      <c r="BLZ54" s="34"/>
      <c r="BMA54" s="64"/>
      <c r="BMD54" s="65"/>
      <c r="BMH54" s="34"/>
      <c r="BMI54" s="64"/>
      <c r="BML54" s="65"/>
      <c r="BMP54" s="34"/>
      <c r="BMQ54" s="64"/>
      <c r="BMT54" s="65"/>
      <c r="BMX54" s="34"/>
      <c r="BMY54" s="64"/>
      <c r="BNB54" s="65"/>
      <c r="BNF54" s="34"/>
      <c r="BNG54" s="64"/>
      <c r="BNJ54" s="65"/>
      <c r="BNN54" s="34"/>
      <c r="BNO54" s="64"/>
      <c r="BNR54" s="65"/>
      <c r="BNV54" s="34"/>
      <c r="BNW54" s="64"/>
      <c r="BNZ54" s="65"/>
      <c r="BOD54" s="34"/>
      <c r="BOE54" s="64"/>
      <c r="BOH54" s="65"/>
      <c r="BOL54" s="34"/>
      <c r="BOM54" s="64"/>
      <c r="BOP54" s="65"/>
      <c r="BOT54" s="34"/>
      <c r="BOU54" s="64"/>
      <c r="BOX54" s="65"/>
      <c r="BPB54" s="34"/>
      <c r="BPC54" s="64"/>
      <c r="BPF54" s="65"/>
      <c r="BPJ54" s="34"/>
      <c r="BPK54" s="64"/>
      <c r="BPN54" s="65"/>
      <c r="BPR54" s="34"/>
      <c r="BPS54" s="64"/>
      <c r="BPV54" s="65"/>
      <c r="BPZ54" s="34"/>
      <c r="BQA54" s="64"/>
      <c r="BQD54" s="65"/>
      <c r="BQH54" s="34"/>
      <c r="BQI54" s="64"/>
      <c r="BQL54" s="65"/>
      <c r="BQP54" s="34"/>
      <c r="BQQ54" s="64"/>
      <c r="BQT54" s="65"/>
      <c r="BQX54" s="34"/>
      <c r="BQY54" s="64"/>
      <c r="BRB54" s="65"/>
      <c r="BRF54" s="34"/>
      <c r="BRG54" s="64"/>
      <c r="BRJ54" s="65"/>
      <c r="BRN54" s="34"/>
      <c r="BRO54" s="64"/>
      <c r="BRR54" s="65"/>
      <c r="BRV54" s="34"/>
      <c r="BRW54" s="64"/>
      <c r="BRZ54" s="65"/>
      <c r="BSD54" s="34"/>
      <c r="BSE54" s="64"/>
      <c r="BSH54" s="65"/>
      <c r="BSL54" s="34"/>
      <c r="BSM54" s="64"/>
      <c r="BSP54" s="65"/>
      <c r="BST54" s="34"/>
      <c r="BSU54" s="64"/>
      <c r="BSX54" s="65"/>
      <c r="BTB54" s="34"/>
      <c r="BTC54" s="64"/>
      <c r="BTF54" s="65"/>
      <c r="BTJ54" s="34"/>
      <c r="BTK54" s="64"/>
      <c r="BTN54" s="65"/>
      <c r="BTR54" s="34"/>
      <c r="BTS54" s="64"/>
      <c r="BTV54" s="65"/>
      <c r="BTZ54" s="34"/>
      <c r="BUA54" s="64"/>
      <c r="BUD54" s="65"/>
      <c r="BUH54" s="34"/>
      <c r="BUI54" s="64"/>
      <c r="BUL54" s="65"/>
      <c r="BUP54" s="34"/>
      <c r="BUQ54" s="64"/>
      <c r="BUT54" s="65"/>
      <c r="BUX54" s="34"/>
      <c r="BUY54" s="64"/>
      <c r="BVB54" s="65"/>
      <c r="BVF54" s="34"/>
      <c r="BVG54" s="64"/>
      <c r="BVJ54" s="65"/>
      <c r="BVN54" s="34"/>
      <c r="BVO54" s="64"/>
      <c r="BVR54" s="65"/>
      <c r="BVV54" s="34"/>
      <c r="BVW54" s="64"/>
      <c r="BVZ54" s="65"/>
      <c r="BWD54" s="34"/>
      <c r="BWE54" s="64"/>
      <c r="BWH54" s="65"/>
      <c r="BWL54" s="34"/>
      <c r="BWM54" s="64"/>
      <c r="BWP54" s="65"/>
      <c r="BWT54" s="34"/>
      <c r="BWU54" s="64"/>
      <c r="BWX54" s="65"/>
      <c r="BXB54" s="34"/>
      <c r="BXC54" s="64"/>
      <c r="BXF54" s="65"/>
      <c r="BXJ54" s="34"/>
      <c r="BXK54" s="64"/>
      <c r="BXN54" s="65"/>
      <c r="BXR54" s="34"/>
      <c r="BXS54" s="64"/>
      <c r="BXV54" s="65"/>
      <c r="BXZ54" s="34"/>
      <c r="BYA54" s="64"/>
      <c r="BYD54" s="65"/>
      <c r="BYH54" s="34"/>
      <c r="BYI54" s="64"/>
      <c r="BYL54" s="65"/>
      <c r="BYP54" s="34"/>
      <c r="BYQ54" s="64"/>
      <c r="BYT54" s="65"/>
      <c r="BYX54" s="34"/>
      <c r="BYY54" s="64"/>
      <c r="BZB54" s="65"/>
      <c r="BZF54" s="34"/>
      <c r="BZG54" s="64"/>
      <c r="BZJ54" s="65"/>
      <c r="BZN54" s="34"/>
      <c r="BZO54" s="64"/>
      <c r="BZR54" s="65"/>
      <c r="BZV54" s="34"/>
      <c r="BZW54" s="64"/>
      <c r="BZZ54" s="65"/>
      <c r="CAD54" s="34"/>
      <c r="CAE54" s="64"/>
      <c r="CAH54" s="65"/>
      <c r="CAL54" s="34"/>
      <c r="CAM54" s="64"/>
      <c r="CAP54" s="65"/>
      <c r="CAT54" s="34"/>
      <c r="CAU54" s="64"/>
      <c r="CAX54" s="65"/>
      <c r="CBB54" s="34"/>
      <c r="CBC54" s="64"/>
      <c r="CBF54" s="65"/>
      <c r="CBJ54" s="34"/>
      <c r="CBK54" s="64"/>
      <c r="CBN54" s="65"/>
      <c r="CBR54" s="34"/>
      <c r="CBS54" s="64"/>
      <c r="CBV54" s="65"/>
      <c r="CBZ54" s="34"/>
      <c r="CCA54" s="64"/>
      <c r="CCD54" s="65"/>
      <c r="CCH54" s="34"/>
      <c r="CCI54" s="64"/>
      <c r="CCL54" s="65"/>
      <c r="CCP54" s="34"/>
      <c r="CCQ54" s="64"/>
      <c r="CCT54" s="65"/>
      <c r="CCX54" s="34"/>
      <c r="CCY54" s="64"/>
      <c r="CDB54" s="65"/>
      <c r="CDF54" s="34"/>
      <c r="CDG54" s="64"/>
      <c r="CDJ54" s="65"/>
      <c r="CDN54" s="34"/>
      <c r="CDO54" s="64"/>
      <c r="CDR54" s="65"/>
      <c r="CDV54" s="34"/>
      <c r="CDW54" s="64"/>
      <c r="CDZ54" s="65"/>
      <c r="CED54" s="34"/>
      <c r="CEE54" s="64"/>
      <c r="CEH54" s="65"/>
      <c r="CEL54" s="34"/>
      <c r="CEM54" s="64"/>
      <c r="CEP54" s="65"/>
      <c r="CET54" s="34"/>
      <c r="CEU54" s="64"/>
      <c r="CEX54" s="65"/>
      <c r="CFB54" s="34"/>
      <c r="CFC54" s="64"/>
      <c r="CFF54" s="65"/>
      <c r="CFJ54" s="34"/>
      <c r="CFK54" s="64"/>
      <c r="CFN54" s="65"/>
      <c r="CFR54" s="34"/>
      <c r="CFS54" s="64"/>
      <c r="CFV54" s="65"/>
      <c r="CFZ54" s="34"/>
      <c r="CGA54" s="64"/>
      <c r="CGD54" s="65"/>
      <c r="CGH54" s="34"/>
      <c r="CGI54" s="64"/>
      <c r="CGL54" s="65"/>
      <c r="CGP54" s="34"/>
      <c r="CGQ54" s="64"/>
      <c r="CGT54" s="65"/>
      <c r="CGX54" s="34"/>
      <c r="CGY54" s="64"/>
      <c r="CHB54" s="65"/>
      <c r="CHF54" s="34"/>
      <c r="CHG54" s="64"/>
      <c r="CHJ54" s="65"/>
      <c r="CHN54" s="34"/>
      <c r="CHO54" s="64"/>
      <c r="CHR54" s="65"/>
      <c r="CHV54" s="34"/>
      <c r="CHW54" s="64"/>
      <c r="CHZ54" s="65"/>
      <c r="CID54" s="34"/>
      <c r="CIE54" s="64"/>
      <c r="CIH54" s="65"/>
      <c r="CIL54" s="34"/>
      <c r="CIM54" s="64"/>
      <c r="CIP54" s="65"/>
      <c r="CIT54" s="34"/>
      <c r="CIU54" s="64"/>
      <c r="CIX54" s="65"/>
      <c r="CJB54" s="34"/>
      <c r="CJC54" s="64"/>
      <c r="CJF54" s="65"/>
      <c r="CJJ54" s="34"/>
      <c r="CJK54" s="64"/>
      <c r="CJN54" s="65"/>
      <c r="CJR54" s="34"/>
      <c r="CJS54" s="64"/>
      <c r="CJV54" s="65"/>
      <c r="CJZ54" s="34"/>
      <c r="CKA54" s="64"/>
      <c r="CKD54" s="65"/>
      <c r="CKH54" s="34"/>
      <c r="CKI54" s="64"/>
      <c r="CKL54" s="65"/>
      <c r="CKP54" s="34"/>
      <c r="CKQ54" s="64"/>
      <c r="CKT54" s="65"/>
      <c r="CKX54" s="34"/>
      <c r="CKY54" s="64"/>
      <c r="CLB54" s="65"/>
      <c r="CLF54" s="34"/>
      <c r="CLG54" s="64"/>
      <c r="CLJ54" s="65"/>
      <c r="CLN54" s="34"/>
      <c r="CLO54" s="64"/>
      <c r="CLR54" s="65"/>
      <c r="CLV54" s="34"/>
      <c r="CLW54" s="64"/>
      <c r="CLZ54" s="65"/>
      <c r="CMD54" s="34"/>
      <c r="CME54" s="64"/>
      <c r="CMH54" s="65"/>
      <c r="CML54" s="34"/>
      <c r="CMM54" s="64"/>
      <c r="CMP54" s="65"/>
      <c r="CMT54" s="34"/>
      <c r="CMU54" s="64"/>
      <c r="CMX54" s="65"/>
      <c r="CNB54" s="34"/>
      <c r="CNC54" s="64"/>
      <c r="CNF54" s="65"/>
      <c r="CNJ54" s="34"/>
      <c r="CNK54" s="64"/>
      <c r="CNN54" s="65"/>
      <c r="CNR54" s="34"/>
      <c r="CNS54" s="64"/>
      <c r="CNV54" s="65"/>
      <c r="CNZ54" s="34"/>
      <c r="COA54" s="64"/>
      <c r="COD54" s="65"/>
      <c r="COH54" s="34"/>
      <c r="COI54" s="64"/>
      <c r="COL54" s="65"/>
      <c r="COP54" s="34"/>
      <c r="COQ54" s="64"/>
      <c r="COT54" s="65"/>
      <c r="COX54" s="34"/>
      <c r="COY54" s="64"/>
      <c r="CPB54" s="65"/>
      <c r="CPF54" s="34"/>
      <c r="CPG54" s="64"/>
      <c r="CPJ54" s="65"/>
      <c r="CPN54" s="34"/>
      <c r="CPO54" s="64"/>
      <c r="CPR54" s="65"/>
      <c r="CPV54" s="34"/>
      <c r="CPW54" s="64"/>
      <c r="CPZ54" s="65"/>
      <c r="CQD54" s="34"/>
      <c r="CQE54" s="64"/>
      <c r="CQH54" s="65"/>
      <c r="CQL54" s="34"/>
      <c r="CQM54" s="64"/>
      <c r="CQP54" s="65"/>
      <c r="CQT54" s="34"/>
      <c r="CQU54" s="64"/>
      <c r="CQX54" s="65"/>
      <c r="CRB54" s="34"/>
      <c r="CRC54" s="64"/>
      <c r="CRF54" s="65"/>
      <c r="CRJ54" s="34"/>
      <c r="CRK54" s="64"/>
      <c r="CRN54" s="65"/>
      <c r="CRR54" s="34"/>
      <c r="CRS54" s="64"/>
      <c r="CRV54" s="65"/>
      <c r="CRZ54" s="34"/>
      <c r="CSA54" s="64"/>
      <c r="CSD54" s="65"/>
      <c r="CSH54" s="34"/>
      <c r="CSI54" s="64"/>
      <c r="CSL54" s="65"/>
      <c r="CSP54" s="34"/>
      <c r="CSQ54" s="64"/>
      <c r="CST54" s="65"/>
      <c r="CSX54" s="34"/>
      <c r="CSY54" s="64"/>
      <c r="CTB54" s="65"/>
      <c r="CTF54" s="34"/>
      <c r="CTG54" s="64"/>
      <c r="CTJ54" s="65"/>
      <c r="CTN54" s="34"/>
      <c r="CTO54" s="64"/>
      <c r="CTR54" s="65"/>
      <c r="CTV54" s="34"/>
      <c r="CTW54" s="64"/>
      <c r="CTZ54" s="65"/>
      <c r="CUD54" s="34"/>
      <c r="CUE54" s="64"/>
      <c r="CUH54" s="65"/>
      <c r="CUL54" s="34"/>
      <c r="CUM54" s="64"/>
      <c r="CUP54" s="65"/>
      <c r="CUT54" s="34"/>
      <c r="CUU54" s="64"/>
      <c r="CUX54" s="65"/>
      <c r="CVB54" s="34"/>
      <c r="CVC54" s="64"/>
      <c r="CVF54" s="65"/>
      <c r="CVJ54" s="34"/>
      <c r="CVK54" s="64"/>
      <c r="CVN54" s="65"/>
      <c r="CVR54" s="34"/>
      <c r="CVS54" s="64"/>
      <c r="CVV54" s="65"/>
      <c r="CVZ54" s="34"/>
      <c r="CWA54" s="64"/>
      <c r="CWD54" s="65"/>
      <c r="CWH54" s="34"/>
      <c r="CWI54" s="64"/>
      <c r="CWL54" s="65"/>
      <c r="CWP54" s="34"/>
      <c r="CWQ54" s="64"/>
      <c r="CWT54" s="65"/>
      <c r="CWX54" s="34"/>
      <c r="CWY54" s="64"/>
      <c r="CXB54" s="65"/>
      <c r="CXF54" s="34"/>
      <c r="CXG54" s="64"/>
      <c r="CXJ54" s="65"/>
      <c r="CXN54" s="34"/>
      <c r="CXO54" s="64"/>
      <c r="CXR54" s="65"/>
      <c r="CXV54" s="34"/>
      <c r="CXW54" s="64"/>
      <c r="CXZ54" s="65"/>
      <c r="CYD54" s="34"/>
      <c r="CYE54" s="64"/>
      <c r="CYH54" s="65"/>
      <c r="CYL54" s="34"/>
      <c r="CYM54" s="64"/>
      <c r="CYP54" s="65"/>
      <c r="CYT54" s="34"/>
      <c r="CYU54" s="64"/>
      <c r="CYX54" s="65"/>
      <c r="CZB54" s="34"/>
      <c r="CZC54" s="64"/>
      <c r="CZF54" s="65"/>
      <c r="CZJ54" s="34"/>
      <c r="CZK54" s="64"/>
      <c r="CZN54" s="65"/>
      <c r="CZR54" s="34"/>
      <c r="CZS54" s="64"/>
      <c r="CZV54" s="65"/>
      <c r="CZZ54" s="34"/>
      <c r="DAA54" s="64"/>
      <c r="DAD54" s="65"/>
      <c r="DAH54" s="34"/>
      <c r="DAI54" s="64"/>
      <c r="DAL54" s="65"/>
      <c r="DAP54" s="34"/>
      <c r="DAQ54" s="64"/>
      <c r="DAT54" s="65"/>
      <c r="DAX54" s="34"/>
      <c r="DAY54" s="64"/>
      <c r="DBB54" s="65"/>
      <c r="DBF54" s="34"/>
      <c r="DBG54" s="64"/>
      <c r="DBJ54" s="65"/>
      <c r="DBN54" s="34"/>
      <c r="DBO54" s="64"/>
      <c r="DBR54" s="65"/>
      <c r="DBV54" s="34"/>
      <c r="DBW54" s="64"/>
      <c r="DBZ54" s="65"/>
      <c r="DCD54" s="34"/>
      <c r="DCE54" s="64"/>
      <c r="DCH54" s="65"/>
      <c r="DCL54" s="34"/>
      <c r="DCM54" s="64"/>
      <c r="DCP54" s="65"/>
      <c r="DCT54" s="34"/>
      <c r="DCU54" s="64"/>
      <c r="DCX54" s="65"/>
      <c r="DDB54" s="34"/>
      <c r="DDC54" s="64"/>
      <c r="DDF54" s="65"/>
      <c r="DDJ54" s="34"/>
      <c r="DDK54" s="64"/>
      <c r="DDN54" s="65"/>
      <c r="DDR54" s="34"/>
      <c r="DDS54" s="64"/>
      <c r="DDV54" s="65"/>
      <c r="DDZ54" s="34"/>
      <c r="DEA54" s="64"/>
      <c r="DED54" s="65"/>
      <c r="DEH54" s="34"/>
      <c r="DEI54" s="64"/>
      <c r="DEL54" s="65"/>
      <c r="DEP54" s="34"/>
      <c r="DEQ54" s="64"/>
      <c r="DET54" s="65"/>
      <c r="DEX54" s="34"/>
      <c r="DEY54" s="64"/>
      <c r="DFB54" s="65"/>
      <c r="DFF54" s="34"/>
      <c r="DFG54" s="64"/>
      <c r="DFJ54" s="65"/>
      <c r="DFN54" s="34"/>
      <c r="DFO54" s="64"/>
      <c r="DFR54" s="65"/>
      <c r="DFV54" s="34"/>
      <c r="DFW54" s="64"/>
      <c r="DFZ54" s="65"/>
      <c r="DGD54" s="34"/>
      <c r="DGE54" s="64"/>
      <c r="DGH54" s="65"/>
      <c r="DGL54" s="34"/>
      <c r="DGM54" s="64"/>
      <c r="DGP54" s="65"/>
      <c r="DGT54" s="34"/>
      <c r="DGU54" s="64"/>
      <c r="DGX54" s="65"/>
      <c r="DHB54" s="34"/>
      <c r="DHC54" s="64"/>
      <c r="DHF54" s="65"/>
      <c r="DHJ54" s="34"/>
      <c r="DHK54" s="64"/>
      <c r="DHN54" s="65"/>
      <c r="DHR54" s="34"/>
      <c r="DHS54" s="64"/>
      <c r="DHV54" s="65"/>
      <c r="DHZ54" s="34"/>
      <c r="DIA54" s="64"/>
      <c r="DID54" s="65"/>
      <c r="DIH54" s="34"/>
      <c r="DII54" s="64"/>
      <c r="DIL54" s="65"/>
      <c r="DIP54" s="34"/>
      <c r="DIQ54" s="64"/>
      <c r="DIT54" s="65"/>
      <c r="DIX54" s="34"/>
      <c r="DIY54" s="64"/>
      <c r="DJB54" s="65"/>
      <c r="DJF54" s="34"/>
      <c r="DJG54" s="64"/>
      <c r="DJJ54" s="65"/>
      <c r="DJN54" s="34"/>
      <c r="DJO54" s="64"/>
      <c r="DJR54" s="65"/>
      <c r="DJV54" s="34"/>
      <c r="DJW54" s="64"/>
      <c r="DJZ54" s="65"/>
      <c r="DKD54" s="34"/>
      <c r="DKE54" s="64"/>
      <c r="DKH54" s="65"/>
      <c r="DKL54" s="34"/>
      <c r="DKM54" s="64"/>
      <c r="DKP54" s="65"/>
      <c r="DKT54" s="34"/>
      <c r="DKU54" s="64"/>
      <c r="DKX54" s="65"/>
      <c r="DLB54" s="34"/>
      <c r="DLC54" s="64"/>
      <c r="DLF54" s="65"/>
      <c r="DLJ54" s="34"/>
      <c r="DLK54" s="64"/>
      <c r="DLN54" s="65"/>
      <c r="DLR54" s="34"/>
      <c r="DLS54" s="64"/>
      <c r="DLV54" s="65"/>
      <c r="DLZ54" s="34"/>
      <c r="DMA54" s="64"/>
      <c r="DMD54" s="65"/>
      <c r="DMH54" s="34"/>
      <c r="DMI54" s="64"/>
      <c r="DML54" s="65"/>
      <c r="DMP54" s="34"/>
      <c r="DMQ54" s="64"/>
      <c r="DMT54" s="65"/>
      <c r="DMX54" s="34"/>
      <c r="DMY54" s="64"/>
      <c r="DNB54" s="65"/>
      <c r="DNF54" s="34"/>
      <c r="DNG54" s="64"/>
      <c r="DNJ54" s="65"/>
      <c r="DNN54" s="34"/>
      <c r="DNO54" s="64"/>
      <c r="DNR54" s="65"/>
      <c r="DNV54" s="34"/>
      <c r="DNW54" s="64"/>
      <c r="DNZ54" s="65"/>
      <c r="DOD54" s="34"/>
      <c r="DOE54" s="64"/>
      <c r="DOH54" s="65"/>
      <c r="DOL54" s="34"/>
      <c r="DOM54" s="64"/>
      <c r="DOP54" s="65"/>
      <c r="DOT54" s="34"/>
      <c r="DOU54" s="64"/>
      <c r="DOX54" s="65"/>
      <c r="DPB54" s="34"/>
      <c r="DPC54" s="64"/>
      <c r="DPF54" s="65"/>
      <c r="DPJ54" s="34"/>
      <c r="DPK54" s="64"/>
      <c r="DPN54" s="65"/>
      <c r="DPR54" s="34"/>
      <c r="DPS54" s="64"/>
      <c r="DPV54" s="65"/>
      <c r="DPZ54" s="34"/>
      <c r="DQA54" s="64"/>
      <c r="DQD54" s="65"/>
      <c r="DQH54" s="34"/>
      <c r="DQI54" s="64"/>
      <c r="DQL54" s="65"/>
      <c r="DQP54" s="34"/>
      <c r="DQQ54" s="64"/>
      <c r="DQT54" s="65"/>
      <c r="DQX54" s="34"/>
      <c r="DQY54" s="64"/>
      <c r="DRB54" s="65"/>
      <c r="DRF54" s="34"/>
      <c r="DRG54" s="64"/>
      <c r="DRJ54" s="65"/>
      <c r="DRN54" s="34"/>
      <c r="DRO54" s="64"/>
      <c r="DRR54" s="65"/>
      <c r="DRV54" s="34"/>
      <c r="DRW54" s="64"/>
      <c r="DRZ54" s="65"/>
      <c r="DSD54" s="34"/>
      <c r="DSE54" s="64"/>
      <c r="DSH54" s="65"/>
      <c r="DSL54" s="34"/>
      <c r="DSM54" s="64"/>
      <c r="DSP54" s="65"/>
      <c r="DST54" s="34"/>
      <c r="DSU54" s="64"/>
      <c r="DSX54" s="65"/>
      <c r="DTB54" s="34"/>
      <c r="DTC54" s="64"/>
      <c r="DTF54" s="65"/>
      <c r="DTJ54" s="34"/>
      <c r="DTK54" s="64"/>
      <c r="DTN54" s="65"/>
      <c r="DTR54" s="34"/>
      <c r="DTS54" s="64"/>
      <c r="DTV54" s="65"/>
      <c r="DTZ54" s="34"/>
      <c r="DUA54" s="64"/>
      <c r="DUD54" s="65"/>
      <c r="DUH54" s="34"/>
      <c r="DUI54" s="64"/>
      <c r="DUL54" s="65"/>
      <c r="DUP54" s="34"/>
      <c r="DUQ54" s="64"/>
      <c r="DUT54" s="65"/>
      <c r="DUX54" s="34"/>
      <c r="DUY54" s="64"/>
      <c r="DVB54" s="65"/>
      <c r="DVF54" s="34"/>
      <c r="DVG54" s="64"/>
      <c r="DVJ54" s="65"/>
      <c r="DVN54" s="34"/>
      <c r="DVO54" s="64"/>
      <c r="DVR54" s="65"/>
      <c r="DVV54" s="34"/>
      <c r="DVW54" s="64"/>
      <c r="DVZ54" s="65"/>
      <c r="DWD54" s="34"/>
      <c r="DWE54" s="64"/>
      <c r="DWH54" s="65"/>
      <c r="DWL54" s="34"/>
      <c r="DWM54" s="64"/>
      <c r="DWP54" s="65"/>
      <c r="DWT54" s="34"/>
      <c r="DWU54" s="64"/>
      <c r="DWX54" s="65"/>
      <c r="DXB54" s="34"/>
      <c r="DXC54" s="64"/>
      <c r="DXF54" s="65"/>
      <c r="DXJ54" s="34"/>
      <c r="DXK54" s="64"/>
      <c r="DXN54" s="65"/>
      <c r="DXR54" s="34"/>
      <c r="DXS54" s="64"/>
      <c r="DXV54" s="65"/>
      <c r="DXZ54" s="34"/>
      <c r="DYA54" s="64"/>
      <c r="DYD54" s="65"/>
      <c r="DYH54" s="34"/>
      <c r="DYI54" s="64"/>
      <c r="DYL54" s="65"/>
      <c r="DYP54" s="34"/>
      <c r="DYQ54" s="64"/>
      <c r="DYT54" s="65"/>
      <c r="DYX54" s="34"/>
      <c r="DYY54" s="64"/>
      <c r="DZB54" s="65"/>
      <c r="DZF54" s="34"/>
      <c r="DZG54" s="64"/>
      <c r="DZJ54" s="65"/>
      <c r="DZN54" s="34"/>
      <c r="DZO54" s="64"/>
      <c r="DZR54" s="65"/>
      <c r="DZV54" s="34"/>
      <c r="DZW54" s="64"/>
      <c r="DZZ54" s="65"/>
      <c r="EAD54" s="34"/>
      <c r="EAE54" s="64"/>
      <c r="EAH54" s="65"/>
      <c r="EAL54" s="34"/>
      <c r="EAM54" s="64"/>
      <c r="EAP54" s="65"/>
      <c r="EAT54" s="34"/>
      <c r="EAU54" s="64"/>
      <c r="EAX54" s="65"/>
      <c r="EBB54" s="34"/>
      <c r="EBC54" s="64"/>
      <c r="EBF54" s="65"/>
      <c r="EBJ54" s="34"/>
      <c r="EBK54" s="64"/>
      <c r="EBN54" s="65"/>
      <c r="EBR54" s="34"/>
      <c r="EBS54" s="64"/>
      <c r="EBV54" s="65"/>
      <c r="EBZ54" s="34"/>
      <c r="ECA54" s="64"/>
      <c r="ECD54" s="65"/>
      <c r="ECH54" s="34"/>
      <c r="ECI54" s="64"/>
      <c r="ECL54" s="65"/>
      <c r="ECP54" s="34"/>
      <c r="ECQ54" s="64"/>
      <c r="ECT54" s="65"/>
      <c r="ECX54" s="34"/>
      <c r="ECY54" s="64"/>
      <c r="EDB54" s="65"/>
      <c r="EDF54" s="34"/>
      <c r="EDG54" s="64"/>
      <c r="EDJ54" s="65"/>
      <c r="EDN54" s="34"/>
      <c r="EDO54" s="64"/>
      <c r="EDR54" s="65"/>
      <c r="EDV54" s="34"/>
      <c r="EDW54" s="64"/>
      <c r="EDZ54" s="65"/>
      <c r="EED54" s="34"/>
      <c r="EEE54" s="64"/>
      <c r="EEH54" s="65"/>
      <c r="EEL54" s="34"/>
      <c r="EEM54" s="64"/>
      <c r="EEP54" s="65"/>
      <c r="EET54" s="34"/>
      <c r="EEU54" s="64"/>
      <c r="EEX54" s="65"/>
      <c r="EFB54" s="34"/>
      <c r="EFC54" s="64"/>
      <c r="EFF54" s="65"/>
      <c r="EFJ54" s="34"/>
      <c r="EFK54" s="64"/>
      <c r="EFN54" s="65"/>
      <c r="EFR54" s="34"/>
      <c r="EFS54" s="64"/>
      <c r="EFV54" s="65"/>
      <c r="EFZ54" s="34"/>
      <c r="EGA54" s="64"/>
      <c r="EGD54" s="65"/>
      <c r="EGH54" s="34"/>
      <c r="EGI54" s="64"/>
      <c r="EGL54" s="65"/>
      <c r="EGP54" s="34"/>
      <c r="EGQ54" s="64"/>
      <c r="EGT54" s="65"/>
      <c r="EGX54" s="34"/>
      <c r="EGY54" s="64"/>
      <c r="EHB54" s="65"/>
      <c r="EHF54" s="34"/>
      <c r="EHG54" s="64"/>
      <c r="EHJ54" s="65"/>
      <c r="EHN54" s="34"/>
      <c r="EHO54" s="64"/>
      <c r="EHR54" s="65"/>
      <c r="EHV54" s="34"/>
      <c r="EHW54" s="64"/>
      <c r="EHZ54" s="65"/>
      <c r="EID54" s="34"/>
      <c r="EIE54" s="64"/>
      <c r="EIH54" s="65"/>
      <c r="EIL54" s="34"/>
      <c r="EIM54" s="64"/>
      <c r="EIP54" s="65"/>
      <c r="EIT54" s="34"/>
      <c r="EIU54" s="64"/>
      <c r="EIX54" s="65"/>
      <c r="EJB54" s="34"/>
      <c r="EJC54" s="64"/>
      <c r="EJF54" s="65"/>
      <c r="EJJ54" s="34"/>
      <c r="EJK54" s="64"/>
      <c r="EJN54" s="65"/>
      <c r="EJR54" s="34"/>
      <c r="EJS54" s="64"/>
      <c r="EJV54" s="65"/>
      <c r="EJZ54" s="34"/>
      <c r="EKA54" s="64"/>
      <c r="EKD54" s="65"/>
      <c r="EKH54" s="34"/>
      <c r="EKI54" s="64"/>
      <c r="EKL54" s="65"/>
      <c r="EKP54" s="34"/>
      <c r="EKQ54" s="64"/>
      <c r="EKT54" s="65"/>
      <c r="EKX54" s="34"/>
      <c r="EKY54" s="64"/>
      <c r="ELB54" s="65"/>
      <c r="ELF54" s="34"/>
      <c r="ELG54" s="64"/>
      <c r="ELJ54" s="65"/>
      <c r="ELN54" s="34"/>
      <c r="ELO54" s="64"/>
      <c r="ELR54" s="65"/>
      <c r="ELV54" s="34"/>
      <c r="ELW54" s="64"/>
      <c r="ELZ54" s="65"/>
      <c r="EMD54" s="34"/>
      <c r="EME54" s="64"/>
      <c r="EMH54" s="65"/>
      <c r="EML54" s="34"/>
      <c r="EMM54" s="64"/>
      <c r="EMP54" s="65"/>
      <c r="EMT54" s="34"/>
      <c r="EMU54" s="64"/>
      <c r="EMX54" s="65"/>
      <c r="ENB54" s="34"/>
      <c r="ENC54" s="64"/>
      <c r="ENF54" s="65"/>
      <c r="ENJ54" s="34"/>
      <c r="ENK54" s="64"/>
      <c r="ENN54" s="65"/>
      <c r="ENR54" s="34"/>
      <c r="ENS54" s="64"/>
      <c r="ENV54" s="65"/>
      <c r="ENZ54" s="34"/>
      <c r="EOA54" s="64"/>
      <c r="EOD54" s="65"/>
      <c r="EOH54" s="34"/>
      <c r="EOI54" s="64"/>
      <c r="EOL54" s="65"/>
      <c r="EOP54" s="34"/>
      <c r="EOQ54" s="64"/>
      <c r="EOT54" s="65"/>
      <c r="EOX54" s="34"/>
      <c r="EOY54" s="64"/>
      <c r="EPB54" s="65"/>
      <c r="EPF54" s="34"/>
      <c r="EPG54" s="64"/>
      <c r="EPJ54" s="65"/>
      <c r="EPN54" s="34"/>
      <c r="EPO54" s="64"/>
      <c r="EPR54" s="65"/>
      <c r="EPV54" s="34"/>
      <c r="EPW54" s="64"/>
      <c r="EPZ54" s="65"/>
      <c r="EQD54" s="34"/>
      <c r="EQE54" s="64"/>
      <c r="EQH54" s="65"/>
      <c r="EQL54" s="34"/>
      <c r="EQM54" s="64"/>
      <c r="EQP54" s="65"/>
      <c r="EQT54" s="34"/>
      <c r="EQU54" s="64"/>
      <c r="EQX54" s="65"/>
      <c r="ERB54" s="34"/>
      <c r="ERC54" s="64"/>
      <c r="ERF54" s="65"/>
      <c r="ERJ54" s="34"/>
      <c r="ERK54" s="64"/>
      <c r="ERN54" s="65"/>
      <c r="ERR54" s="34"/>
      <c r="ERS54" s="64"/>
      <c r="ERV54" s="65"/>
      <c r="ERZ54" s="34"/>
      <c r="ESA54" s="64"/>
      <c r="ESD54" s="65"/>
      <c r="ESH54" s="34"/>
      <c r="ESI54" s="64"/>
      <c r="ESL54" s="65"/>
      <c r="ESP54" s="34"/>
      <c r="ESQ54" s="64"/>
      <c r="EST54" s="65"/>
      <c r="ESX54" s="34"/>
      <c r="ESY54" s="64"/>
      <c r="ETB54" s="65"/>
      <c r="ETF54" s="34"/>
      <c r="ETG54" s="64"/>
      <c r="ETJ54" s="65"/>
      <c r="ETN54" s="34"/>
      <c r="ETO54" s="64"/>
      <c r="ETR54" s="65"/>
      <c r="ETV54" s="34"/>
      <c r="ETW54" s="64"/>
      <c r="ETZ54" s="65"/>
      <c r="EUD54" s="34"/>
      <c r="EUE54" s="64"/>
      <c r="EUH54" s="65"/>
      <c r="EUL54" s="34"/>
      <c r="EUM54" s="64"/>
      <c r="EUP54" s="65"/>
      <c r="EUT54" s="34"/>
      <c r="EUU54" s="64"/>
      <c r="EUX54" s="65"/>
      <c r="EVB54" s="34"/>
      <c r="EVC54" s="64"/>
      <c r="EVF54" s="65"/>
      <c r="EVJ54" s="34"/>
      <c r="EVK54" s="64"/>
      <c r="EVN54" s="65"/>
      <c r="EVR54" s="34"/>
      <c r="EVS54" s="64"/>
      <c r="EVV54" s="65"/>
      <c r="EVZ54" s="34"/>
      <c r="EWA54" s="64"/>
      <c r="EWD54" s="65"/>
      <c r="EWH54" s="34"/>
      <c r="EWI54" s="64"/>
      <c r="EWL54" s="65"/>
      <c r="EWP54" s="34"/>
      <c r="EWQ54" s="64"/>
      <c r="EWT54" s="65"/>
      <c r="EWX54" s="34"/>
      <c r="EWY54" s="64"/>
      <c r="EXB54" s="65"/>
      <c r="EXF54" s="34"/>
      <c r="EXG54" s="64"/>
      <c r="EXJ54" s="65"/>
      <c r="EXN54" s="34"/>
      <c r="EXO54" s="64"/>
      <c r="EXR54" s="65"/>
      <c r="EXV54" s="34"/>
      <c r="EXW54" s="64"/>
      <c r="EXZ54" s="65"/>
      <c r="EYD54" s="34"/>
      <c r="EYE54" s="64"/>
      <c r="EYH54" s="65"/>
      <c r="EYL54" s="34"/>
      <c r="EYM54" s="64"/>
      <c r="EYP54" s="65"/>
      <c r="EYT54" s="34"/>
      <c r="EYU54" s="64"/>
      <c r="EYX54" s="65"/>
      <c r="EZB54" s="34"/>
      <c r="EZC54" s="64"/>
      <c r="EZF54" s="65"/>
      <c r="EZJ54" s="34"/>
      <c r="EZK54" s="64"/>
      <c r="EZN54" s="65"/>
      <c r="EZR54" s="34"/>
      <c r="EZS54" s="64"/>
      <c r="EZV54" s="65"/>
      <c r="EZZ54" s="34"/>
      <c r="FAA54" s="64"/>
      <c r="FAD54" s="65"/>
      <c r="FAH54" s="34"/>
      <c r="FAI54" s="64"/>
      <c r="FAL54" s="65"/>
      <c r="FAP54" s="34"/>
      <c r="FAQ54" s="64"/>
      <c r="FAT54" s="65"/>
      <c r="FAX54" s="34"/>
      <c r="FAY54" s="64"/>
      <c r="FBB54" s="65"/>
      <c r="FBF54" s="34"/>
      <c r="FBG54" s="64"/>
      <c r="FBJ54" s="65"/>
      <c r="FBN54" s="34"/>
      <c r="FBO54" s="64"/>
      <c r="FBR54" s="65"/>
      <c r="FBV54" s="34"/>
      <c r="FBW54" s="64"/>
      <c r="FBZ54" s="65"/>
      <c r="FCD54" s="34"/>
      <c r="FCE54" s="64"/>
      <c r="FCH54" s="65"/>
      <c r="FCL54" s="34"/>
      <c r="FCM54" s="64"/>
      <c r="FCP54" s="65"/>
      <c r="FCT54" s="34"/>
      <c r="FCU54" s="64"/>
      <c r="FCX54" s="65"/>
      <c r="FDB54" s="34"/>
      <c r="FDC54" s="64"/>
      <c r="FDF54" s="65"/>
      <c r="FDJ54" s="34"/>
      <c r="FDK54" s="64"/>
      <c r="FDN54" s="65"/>
      <c r="FDR54" s="34"/>
      <c r="FDS54" s="64"/>
      <c r="FDV54" s="65"/>
      <c r="FDZ54" s="34"/>
      <c r="FEA54" s="64"/>
      <c r="FED54" s="65"/>
      <c r="FEH54" s="34"/>
      <c r="FEI54" s="64"/>
      <c r="FEL54" s="65"/>
      <c r="FEP54" s="34"/>
      <c r="FEQ54" s="64"/>
      <c r="FET54" s="65"/>
      <c r="FEX54" s="34"/>
      <c r="FEY54" s="64"/>
      <c r="FFB54" s="65"/>
      <c r="FFF54" s="34"/>
      <c r="FFG54" s="64"/>
      <c r="FFJ54" s="65"/>
      <c r="FFN54" s="34"/>
      <c r="FFO54" s="64"/>
      <c r="FFR54" s="65"/>
      <c r="FFV54" s="34"/>
      <c r="FFW54" s="64"/>
      <c r="FFZ54" s="65"/>
      <c r="FGD54" s="34"/>
      <c r="FGE54" s="64"/>
      <c r="FGH54" s="65"/>
      <c r="FGL54" s="34"/>
      <c r="FGM54" s="64"/>
      <c r="FGP54" s="65"/>
      <c r="FGT54" s="34"/>
      <c r="FGU54" s="64"/>
      <c r="FGX54" s="65"/>
      <c r="FHB54" s="34"/>
      <c r="FHC54" s="64"/>
      <c r="FHF54" s="65"/>
      <c r="FHJ54" s="34"/>
      <c r="FHK54" s="64"/>
      <c r="FHN54" s="65"/>
      <c r="FHR54" s="34"/>
      <c r="FHS54" s="64"/>
      <c r="FHV54" s="65"/>
      <c r="FHZ54" s="34"/>
      <c r="FIA54" s="64"/>
      <c r="FID54" s="65"/>
      <c r="FIH54" s="34"/>
      <c r="FII54" s="64"/>
      <c r="FIL54" s="65"/>
      <c r="FIP54" s="34"/>
      <c r="FIQ54" s="64"/>
      <c r="FIT54" s="65"/>
      <c r="FIX54" s="34"/>
      <c r="FIY54" s="64"/>
      <c r="FJB54" s="65"/>
      <c r="FJF54" s="34"/>
      <c r="FJG54" s="64"/>
      <c r="FJJ54" s="65"/>
      <c r="FJN54" s="34"/>
      <c r="FJO54" s="64"/>
      <c r="FJR54" s="65"/>
      <c r="FJV54" s="34"/>
      <c r="FJW54" s="64"/>
      <c r="FJZ54" s="65"/>
      <c r="FKD54" s="34"/>
      <c r="FKE54" s="64"/>
      <c r="FKH54" s="65"/>
      <c r="FKL54" s="34"/>
      <c r="FKM54" s="64"/>
      <c r="FKP54" s="65"/>
      <c r="FKT54" s="34"/>
      <c r="FKU54" s="64"/>
      <c r="FKX54" s="65"/>
      <c r="FLB54" s="34"/>
      <c r="FLC54" s="64"/>
      <c r="FLF54" s="65"/>
      <c r="FLJ54" s="34"/>
      <c r="FLK54" s="64"/>
      <c r="FLN54" s="65"/>
      <c r="FLR54" s="34"/>
      <c r="FLS54" s="64"/>
      <c r="FLV54" s="65"/>
      <c r="FLZ54" s="34"/>
      <c r="FMA54" s="64"/>
      <c r="FMD54" s="65"/>
      <c r="FMH54" s="34"/>
      <c r="FMI54" s="64"/>
      <c r="FML54" s="65"/>
      <c r="FMP54" s="34"/>
      <c r="FMQ54" s="64"/>
      <c r="FMT54" s="65"/>
      <c r="FMX54" s="34"/>
      <c r="FMY54" s="64"/>
      <c r="FNB54" s="65"/>
      <c r="FNF54" s="34"/>
      <c r="FNG54" s="64"/>
      <c r="FNJ54" s="65"/>
      <c r="FNN54" s="34"/>
      <c r="FNO54" s="64"/>
      <c r="FNR54" s="65"/>
      <c r="FNV54" s="34"/>
      <c r="FNW54" s="64"/>
      <c r="FNZ54" s="65"/>
      <c r="FOD54" s="34"/>
      <c r="FOE54" s="64"/>
      <c r="FOH54" s="65"/>
      <c r="FOL54" s="34"/>
      <c r="FOM54" s="64"/>
      <c r="FOP54" s="65"/>
      <c r="FOT54" s="34"/>
      <c r="FOU54" s="64"/>
      <c r="FOX54" s="65"/>
      <c r="FPB54" s="34"/>
      <c r="FPC54" s="64"/>
      <c r="FPF54" s="65"/>
      <c r="FPJ54" s="34"/>
      <c r="FPK54" s="64"/>
      <c r="FPN54" s="65"/>
      <c r="FPR54" s="34"/>
      <c r="FPS54" s="64"/>
      <c r="FPV54" s="65"/>
      <c r="FPZ54" s="34"/>
      <c r="FQA54" s="64"/>
      <c r="FQD54" s="65"/>
      <c r="FQH54" s="34"/>
      <c r="FQI54" s="64"/>
      <c r="FQL54" s="65"/>
      <c r="FQP54" s="34"/>
      <c r="FQQ54" s="64"/>
      <c r="FQT54" s="65"/>
      <c r="FQX54" s="34"/>
      <c r="FQY54" s="64"/>
      <c r="FRB54" s="65"/>
      <c r="FRF54" s="34"/>
      <c r="FRG54" s="64"/>
      <c r="FRJ54" s="65"/>
      <c r="FRN54" s="34"/>
      <c r="FRO54" s="64"/>
      <c r="FRR54" s="65"/>
      <c r="FRV54" s="34"/>
      <c r="FRW54" s="64"/>
      <c r="FRZ54" s="65"/>
      <c r="FSD54" s="34"/>
      <c r="FSE54" s="64"/>
      <c r="FSH54" s="65"/>
      <c r="FSL54" s="34"/>
      <c r="FSM54" s="64"/>
      <c r="FSP54" s="65"/>
      <c r="FST54" s="34"/>
      <c r="FSU54" s="64"/>
      <c r="FSX54" s="65"/>
      <c r="FTB54" s="34"/>
      <c r="FTC54" s="64"/>
      <c r="FTF54" s="65"/>
      <c r="FTJ54" s="34"/>
      <c r="FTK54" s="64"/>
      <c r="FTN54" s="65"/>
      <c r="FTR54" s="34"/>
      <c r="FTS54" s="64"/>
      <c r="FTV54" s="65"/>
      <c r="FTZ54" s="34"/>
      <c r="FUA54" s="64"/>
      <c r="FUD54" s="65"/>
      <c r="FUH54" s="34"/>
      <c r="FUI54" s="64"/>
      <c r="FUL54" s="65"/>
      <c r="FUP54" s="34"/>
      <c r="FUQ54" s="64"/>
      <c r="FUT54" s="65"/>
      <c r="FUX54" s="34"/>
      <c r="FUY54" s="64"/>
      <c r="FVB54" s="65"/>
      <c r="FVF54" s="34"/>
      <c r="FVG54" s="64"/>
      <c r="FVJ54" s="65"/>
      <c r="FVN54" s="34"/>
      <c r="FVO54" s="64"/>
      <c r="FVR54" s="65"/>
      <c r="FVV54" s="34"/>
      <c r="FVW54" s="64"/>
      <c r="FVZ54" s="65"/>
      <c r="FWD54" s="34"/>
      <c r="FWE54" s="64"/>
      <c r="FWH54" s="65"/>
      <c r="FWL54" s="34"/>
      <c r="FWM54" s="64"/>
      <c r="FWP54" s="65"/>
      <c r="FWT54" s="34"/>
      <c r="FWU54" s="64"/>
      <c r="FWX54" s="65"/>
      <c r="FXB54" s="34"/>
      <c r="FXC54" s="64"/>
      <c r="FXF54" s="65"/>
      <c r="FXJ54" s="34"/>
      <c r="FXK54" s="64"/>
      <c r="FXN54" s="65"/>
      <c r="FXR54" s="34"/>
      <c r="FXS54" s="64"/>
      <c r="FXV54" s="65"/>
      <c r="FXZ54" s="34"/>
      <c r="FYA54" s="64"/>
      <c r="FYD54" s="65"/>
      <c r="FYH54" s="34"/>
      <c r="FYI54" s="64"/>
      <c r="FYL54" s="65"/>
      <c r="FYP54" s="34"/>
      <c r="FYQ54" s="64"/>
      <c r="FYT54" s="65"/>
      <c r="FYX54" s="34"/>
      <c r="FYY54" s="64"/>
      <c r="FZB54" s="65"/>
      <c r="FZF54" s="34"/>
      <c r="FZG54" s="64"/>
      <c r="FZJ54" s="65"/>
      <c r="FZN54" s="34"/>
      <c r="FZO54" s="64"/>
      <c r="FZR54" s="65"/>
      <c r="FZV54" s="34"/>
      <c r="FZW54" s="64"/>
      <c r="FZZ54" s="65"/>
      <c r="GAD54" s="34"/>
      <c r="GAE54" s="64"/>
      <c r="GAH54" s="65"/>
      <c r="GAL54" s="34"/>
      <c r="GAM54" s="64"/>
      <c r="GAP54" s="65"/>
      <c r="GAT54" s="34"/>
      <c r="GAU54" s="64"/>
      <c r="GAX54" s="65"/>
      <c r="GBB54" s="34"/>
      <c r="GBC54" s="64"/>
      <c r="GBF54" s="65"/>
      <c r="GBJ54" s="34"/>
      <c r="GBK54" s="64"/>
      <c r="GBN54" s="65"/>
      <c r="GBR54" s="34"/>
      <c r="GBS54" s="64"/>
      <c r="GBV54" s="65"/>
      <c r="GBZ54" s="34"/>
      <c r="GCA54" s="64"/>
      <c r="GCD54" s="65"/>
      <c r="GCH54" s="34"/>
      <c r="GCI54" s="64"/>
      <c r="GCL54" s="65"/>
      <c r="GCP54" s="34"/>
      <c r="GCQ54" s="64"/>
      <c r="GCT54" s="65"/>
      <c r="GCX54" s="34"/>
      <c r="GCY54" s="64"/>
      <c r="GDB54" s="65"/>
      <c r="GDF54" s="34"/>
      <c r="GDG54" s="64"/>
      <c r="GDJ54" s="65"/>
      <c r="GDN54" s="34"/>
      <c r="GDO54" s="64"/>
      <c r="GDR54" s="65"/>
      <c r="GDV54" s="34"/>
      <c r="GDW54" s="64"/>
      <c r="GDZ54" s="65"/>
      <c r="GED54" s="34"/>
      <c r="GEE54" s="64"/>
      <c r="GEH54" s="65"/>
      <c r="GEL54" s="34"/>
      <c r="GEM54" s="64"/>
      <c r="GEP54" s="65"/>
      <c r="GET54" s="34"/>
      <c r="GEU54" s="64"/>
      <c r="GEX54" s="65"/>
      <c r="GFB54" s="34"/>
      <c r="GFC54" s="64"/>
      <c r="GFF54" s="65"/>
      <c r="GFJ54" s="34"/>
      <c r="GFK54" s="64"/>
      <c r="GFN54" s="65"/>
      <c r="GFR54" s="34"/>
      <c r="GFS54" s="64"/>
      <c r="GFV54" s="65"/>
      <c r="GFZ54" s="34"/>
      <c r="GGA54" s="64"/>
      <c r="GGD54" s="65"/>
      <c r="GGH54" s="34"/>
      <c r="GGI54" s="64"/>
      <c r="GGL54" s="65"/>
      <c r="GGP54" s="34"/>
      <c r="GGQ54" s="64"/>
      <c r="GGT54" s="65"/>
      <c r="GGX54" s="34"/>
      <c r="GGY54" s="64"/>
      <c r="GHB54" s="65"/>
      <c r="GHF54" s="34"/>
      <c r="GHG54" s="64"/>
      <c r="GHJ54" s="65"/>
      <c r="GHN54" s="34"/>
      <c r="GHO54" s="64"/>
      <c r="GHR54" s="65"/>
      <c r="GHV54" s="34"/>
      <c r="GHW54" s="64"/>
      <c r="GHZ54" s="65"/>
      <c r="GID54" s="34"/>
      <c r="GIE54" s="64"/>
      <c r="GIH54" s="65"/>
      <c r="GIL54" s="34"/>
      <c r="GIM54" s="64"/>
      <c r="GIP54" s="65"/>
      <c r="GIT54" s="34"/>
      <c r="GIU54" s="64"/>
      <c r="GIX54" s="65"/>
      <c r="GJB54" s="34"/>
      <c r="GJC54" s="64"/>
      <c r="GJF54" s="65"/>
      <c r="GJJ54" s="34"/>
      <c r="GJK54" s="64"/>
      <c r="GJN54" s="65"/>
      <c r="GJR54" s="34"/>
      <c r="GJS54" s="64"/>
      <c r="GJV54" s="65"/>
      <c r="GJZ54" s="34"/>
      <c r="GKA54" s="64"/>
      <c r="GKD54" s="65"/>
      <c r="GKH54" s="34"/>
      <c r="GKI54" s="64"/>
      <c r="GKL54" s="65"/>
      <c r="GKP54" s="34"/>
      <c r="GKQ54" s="64"/>
      <c r="GKT54" s="65"/>
      <c r="GKX54" s="34"/>
      <c r="GKY54" s="64"/>
      <c r="GLB54" s="65"/>
      <c r="GLF54" s="34"/>
      <c r="GLG54" s="64"/>
      <c r="GLJ54" s="65"/>
      <c r="GLN54" s="34"/>
      <c r="GLO54" s="64"/>
      <c r="GLR54" s="65"/>
      <c r="GLV54" s="34"/>
      <c r="GLW54" s="64"/>
      <c r="GLZ54" s="65"/>
      <c r="GMD54" s="34"/>
      <c r="GME54" s="64"/>
      <c r="GMH54" s="65"/>
      <c r="GML54" s="34"/>
      <c r="GMM54" s="64"/>
      <c r="GMP54" s="65"/>
      <c r="GMT54" s="34"/>
      <c r="GMU54" s="64"/>
      <c r="GMX54" s="65"/>
      <c r="GNB54" s="34"/>
      <c r="GNC54" s="64"/>
      <c r="GNF54" s="65"/>
      <c r="GNJ54" s="34"/>
      <c r="GNK54" s="64"/>
      <c r="GNN54" s="65"/>
      <c r="GNR54" s="34"/>
      <c r="GNS54" s="64"/>
      <c r="GNV54" s="65"/>
      <c r="GNZ54" s="34"/>
      <c r="GOA54" s="64"/>
      <c r="GOD54" s="65"/>
      <c r="GOH54" s="34"/>
      <c r="GOI54" s="64"/>
      <c r="GOL54" s="65"/>
      <c r="GOP54" s="34"/>
      <c r="GOQ54" s="64"/>
      <c r="GOT54" s="65"/>
      <c r="GOX54" s="34"/>
      <c r="GOY54" s="64"/>
      <c r="GPB54" s="65"/>
      <c r="GPF54" s="34"/>
      <c r="GPG54" s="64"/>
      <c r="GPJ54" s="65"/>
      <c r="GPN54" s="34"/>
      <c r="GPO54" s="64"/>
      <c r="GPR54" s="65"/>
      <c r="GPV54" s="34"/>
      <c r="GPW54" s="64"/>
      <c r="GPZ54" s="65"/>
      <c r="GQD54" s="34"/>
      <c r="GQE54" s="64"/>
      <c r="GQH54" s="65"/>
      <c r="GQL54" s="34"/>
      <c r="GQM54" s="64"/>
      <c r="GQP54" s="65"/>
      <c r="GQT54" s="34"/>
      <c r="GQU54" s="64"/>
      <c r="GQX54" s="65"/>
      <c r="GRB54" s="34"/>
      <c r="GRC54" s="64"/>
      <c r="GRF54" s="65"/>
      <c r="GRJ54" s="34"/>
      <c r="GRK54" s="64"/>
      <c r="GRN54" s="65"/>
      <c r="GRR54" s="34"/>
      <c r="GRS54" s="64"/>
      <c r="GRV54" s="65"/>
      <c r="GRZ54" s="34"/>
      <c r="GSA54" s="64"/>
      <c r="GSD54" s="65"/>
      <c r="GSH54" s="34"/>
      <c r="GSI54" s="64"/>
      <c r="GSL54" s="65"/>
      <c r="GSP54" s="34"/>
      <c r="GSQ54" s="64"/>
      <c r="GST54" s="65"/>
      <c r="GSX54" s="34"/>
      <c r="GSY54" s="64"/>
      <c r="GTB54" s="65"/>
      <c r="GTF54" s="34"/>
      <c r="GTG54" s="64"/>
      <c r="GTJ54" s="65"/>
      <c r="GTN54" s="34"/>
      <c r="GTO54" s="64"/>
      <c r="GTR54" s="65"/>
      <c r="GTV54" s="34"/>
      <c r="GTW54" s="64"/>
      <c r="GTZ54" s="65"/>
      <c r="GUD54" s="34"/>
      <c r="GUE54" s="64"/>
      <c r="GUH54" s="65"/>
      <c r="GUL54" s="34"/>
      <c r="GUM54" s="64"/>
      <c r="GUP54" s="65"/>
      <c r="GUT54" s="34"/>
      <c r="GUU54" s="64"/>
      <c r="GUX54" s="65"/>
      <c r="GVB54" s="34"/>
      <c r="GVC54" s="64"/>
      <c r="GVF54" s="65"/>
      <c r="GVJ54" s="34"/>
      <c r="GVK54" s="64"/>
      <c r="GVN54" s="65"/>
      <c r="GVR54" s="34"/>
      <c r="GVS54" s="64"/>
      <c r="GVV54" s="65"/>
      <c r="GVZ54" s="34"/>
      <c r="GWA54" s="64"/>
      <c r="GWD54" s="65"/>
      <c r="GWH54" s="34"/>
      <c r="GWI54" s="64"/>
      <c r="GWL54" s="65"/>
      <c r="GWP54" s="34"/>
      <c r="GWQ54" s="64"/>
      <c r="GWT54" s="65"/>
      <c r="GWX54" s="34"/>
      <c r="GWY54" s="64"/>
      <c r="GXB54" s="65"/>
      <c r="GXF54" s="34"/>
      <c r="GXG54" s="64"/>
      <c r="GXJ54" s="65"/>
      <c r="GXN54" s="34"/>
      <c r="GXO54" s="64"/>
      <c r="GXR54" s="65"/>
      <c r="GXV54" s="34"/>
      <c r="GXW54" s="64"/>
      <c r="GXZ54" s="65"/>
      <c r="GYD54" s="34"/>
      <c r="GYE54" s="64"/>
      <c r="GYH54" s="65"/>
      <c r="GYL54" s="34"/>
      <c r="GYM54" s="64"/>
      <c r="GYP54" s="65"/>
      <c r="GYT54" s="34"/>
      <c r="GYU54" s="64"/>
      <c r="GYX54" s="65"/>
      <c r="GZB54" s="34"/>
      <c r="GZC54" s="64"/>
      <c r="GZF54" s="65"/>
      <c r="GZJ54" s="34"/>
      <c r="GZK54" s="64"/>
      <c r="GZN54" s="65"/>
      <c r="GZR54" s="34"/>
      <c r="GZS54" s="64"/>
      <c r="GZV54" s="65"/>
      <c r="GZZ54" s="34"/>
      <c r="HAA54" s="64"/>
      <c r="HAD54" s="65"/>
      <c r="HAH54" s="34"/>
      <c r="HAI54" s="64"/>
      <c r="HAL54" s="65"/>
      <c r="HAP54" s="34"/>
      <c r="HAQ54" s="64"/>
      <c r="HAT54" s="65"/>
      <c r="HAX54" s="34"/>
      <c r="HAY54" s="64"/>
      <c r="HBB54" s="65"/>
      <c r="HBF54" s="34"/>
      <c r="HBG54" s="64"/>
      <c r="HBJ54" s="65"/>
      <c r="HBN54" s="34"/>
      <c r="HBO54" s="64"/>
      <c r="HBR54" s="65"/>
      <c r="HBV54" s="34"/>
      <c r="HBW54" s="64"/>
      <c r="HBZ54" s="65"/>
      <c r="HCD54" s="34"/>
      <c r="HCE54" s="64"/>
      <c r="HCH54" s="65"/>
      <c r="HCL54" s="34"/>
      <c r="HCM54" s="64"/>
      <c r="HCP54" s="65"/>
      <c r="HCT54" s="34"/>
      <c r="HCU54" s="64"/>
      <c r="HCX54" s="65"/>
      <c r="HDB54" s="34"/>
      <c r="HDC54" s="64"/>
      <c r="HDF54" s="65"/>
      <c r="HDJ54" s="34"/>
      <c r="HDK54" s="64"/>
      <c r="HDN54" s="65"/>
      <c r="HDR54" s="34"/>
      <c r="HDS54" s="64"/>
      <c r="HDV54" s="65"/>
      <c r="HDZ54" s="34"/>
      <c r="HEA54" s="64"/>
      <c r="HED54" s="65"/>
      <c r="HEH54" s="34"/>
      <c r="HEI54" s="64"/>
      <c r="HEL54" s="65"/>
      <c r="HEP54" s="34"/>
      <c r="HEQ54" s="64"/>
      <c r="HET54" s="65"/>
      <c r="HEX54" s="34"/>
      <c r="HEY54" s="64"/>
      <c r="HFB54" s="65"/>
      <c r="HFF54" s="34"/>
      <c r="HFG54" s="64"/>
      <c r="HFJ54" s="65"/>
      <c r="HFN54" s="34"/>
      <c r="HFO54" s="64"/>
      <c r="HFR54" s="65"/>
      <c r="HFV54" s="34"/>
      <c r="HFW54" s="64"/>
      <c r="HFZ54" s="65"/>
      <c r="HGD54" s="34"/>
      <c r="HGE54" s="64"/>
      <c r="HGH54" s="65"/>
      <c r="HGL54" s="34"/>
      <c r="HGM54" s="64"/>
      <c r="HGP54" s="65"/>
      <c r="HGT54" s="34"/>
      <c r="HGU54" s="64"/>
      <c r="HGX54" s="65"/>
      <c r="HHB54" s="34"/>
      <c r="HHC54" s="64"/>
      <c r="HHF54" s="65"/>
      <c r="HHJ54" s="34"/>
      <c r="HHK54" s="64"/>
      <c r="HHN54" s="65"/>
      <c r="HHR54" s="34"/>
      <c r="HHS54" s="64"/>
      <c r="HHV54" s="65"/>
      <c r="HHZ54" s="34"/>
      <c r="HIA54" s="64"/>
      <c r="HID54" s="65"/>
      <c r="HIH54" s="34"/>
      <c r="HII54" s="64"/>
      <c r="HIL54" s="65"/>
      <c r="HIP54" s="34"/>
      <c r="HIQ54" s="64"/>
      <c r="HIT54" s="65"/>
      <c r="HIX54" s="34"/>
      <c r="HIY54" s="64"/>
      <c r="HJB54" s="65"/>
      <c r="HJF54" s="34"/>
      <c r="HJG54" s="64"/>
      <c r="HJJ54" s="65"/>
      <c r="HJN54" s="34"/>
      <c r="HJO54" s="64"/>
      <c r="HJR54" s="65"/>
      <c r="HJV54" s="34"/>
      <c r="HJW54" s="64"/>
      <c r="HJZ54" s="65"/>
      <c r="HKD54" s="34"/>
      <c r="HKE54" s="64"/>
      <c r="HKH54" s="65"/>
      <c r="HKL54" s="34"/>
      <c r="HKM54" s="64"/>
      <c r="HKP54" s="65"/>
      <c r="HKT54" s="34"/>
      <c r="HKU54" s="64"/>
      <c r="HKX54" s="65"/>
      <c r="HLB54" s="34"/>
      <c r="HLC54" s="64"/>
      <c r="HLF54" s="65"/>
      <c r="HLJ54" s="34"/>
      <c r="HLK54" s="64"/>
      <c r="HLN54" s="65"/>
      <c r="HLR54" s="34"/>
      <c r="HLS54" s="64"/>
      <c r="HLV54" s="65"/>
      <c r="HLZ54" s="34"/>
      <c r="HMA54" s="64"/>
      <c r="HMD54" s="65"/>
      <c r="HMH54" s="34"/>
      <c r="HMI54" s="64"/>
      <c r="HML54" s="65"/>
      <c r="HMP54" s="34"/>
      <c r="HMQ54" s="64"/>
      <c r="HMT54" s="65"/>
      <c r="HMX54" s="34"/>
      <c r="HMY54" s="64"/>
      <c r="HNB54" s="65"/>
      <c r="HNF54" s="34"/>
      <c r="HNG54" s="64"/>
      <c r="HNJ54" s="65"/>
      <c r="HNN54" s="34"/>
      <c r="HNO54" s="64"/>
      <c r="HNR54" s="65"/>
      <c r="HNV54" s="34"/>
      <c r="HNW54" s="64"/>
      <c r="HNZ54" s="65"/>
      <c r="HOD54" s="34"/>
      <c r="HOE54" s="64"/>
      <c r="HOH54" s="65"/>
      <c r="HOL54" s="34"/>
      <c r="HOM54" s="64"/>
      <c r="HOP54" s="65"/>
      <c r="HOT54" s="34"/>
      <c r="HOU54" s="64"/>
      <c r="HOX54" s="65"/>
      <c r="HPB54" s="34"/>
      <c r="HPC54" s="64"/>
      <c r="HPF54" s="65"/>
      <c r="HPJ54" s="34"/>
      <c r="HPK54" s="64"/>
      <c r="HPN54" s="65"/>
      <c r="HPR54" s="34"/>
      <c r="HPS54" s="64"/>
      <c r="HPV54" s="65"/>
      <c r="HPZ54" s="34"/>
      <c r="HQA54" s="64"/>
      <c r="HQD54" s="65"/>
      <c r="HQH54" s="34"/>
      <c r="HQI54" s="64"/>
      <c r="HQL54" s="65"/>
      <c r="HQP54" s="34"/>
      <c r="HQQ54" s="64"/>
      <c r="HQT54" s="65"/>
      <c r="HQX54" s="34"/>
      <c r="HQY54" s="64"/>
      <c r="HRB54" s="65"/>
      <c r="HRF54" s="34"/>
      <c r="HRG54" s="64"/>
      <c r="HRJ54" s="65"/>
      <c r="HRN54" s="34"/>
      <c r="HRO54" s="64"/>
      <c r="HRR54" s="65"/>
      <c r="HRV54" s="34"/>
      <c r="HRW54" s="64"/>
      <c r="HRZ54" s="65"/>
      <c r="HSD54" s="34"/>
      <c r="HSE54" s="64"/>
      <c r="HSH54" s="65"/>
      <c r="HSL54" s="34"/>
      <c r="HSM54" s="64"/>
      <c r="HSP54" s="65"/>
      <c r="HST54" s="34"/>
      <c r="HSU54" s="64"/>
      <c r="HSX54" s="65"/>
      <c r="HTB54" s="34"/>
      <c r="HTC54" s="64"/>
      <c r="HTF54" s="65"/>
      <c r="HTJ54" s="34"/>
      <c r="HTK54" s="64"/>
      <c r="HTN54" s="65"/>
      <c r="HTR54" s="34"/>
      <c r="HTS54" s="64"/>
      <c r="HTV54" s="65"/>
      <c r="HTZ54" s="34"/>
      <c r="HUA54" s="64"/>
      <c r="HUD54" s="65"/>
      <c r="HUH54" s="34"/>
      <c r="HUI54" s="64"/>
      <c r="HUL54" s="65"/>
      <c r="HUP54" s="34"/>
      <c r="HUQ54" s="64"/>
      <c r="HUT54" s="65"/>
      <c r="HUX54" s="34"/>
      <c r="HUY54" s="64"/>
      <c r="HVB54" s="65"/>
      <c r="HVF54" s="34"/>
      <c r="HVG54" s="64"/>
      <c r="HVJ54" s="65"/>
      <c r="HVN54" s="34"/>
      <c r="HVO54" s="64"/>
      <c r="HVR54" s="65"/>
      <c r="HVV54" s="34"/>
      <c r="HVW54" s="64"/>
      <c r="HVZ54" s="65"/>
      <c r="HWD54" s="34"/>
      <c r="HWE54" s="64"/>
      <c r="HWH54" s="65"/>
      <c r="HWL54" s="34"/>
      <c r="HWM54" s="64"/>
      <c r="HWP54" s="65"/>
      <c r="HWT54" s="34"/>
      <c r="HWU54" s="64"/>
      <c r="HWX54" s="65"/>
      <c r="HXB54" s="34"/>
      <c r="HXC54" s="64"/>
      <c r="HXF54" s="65"/>
      <c r="HXJ54" s="34"/>
      <c r="HXK54" s="64"/>
      <c r="HXN54" s="65"/>
      <c r="HXR54" s="34"/>
      <c r="HXS54" s="64"/>
      <c r="HXV54" s="65"/>
      <c r="HXZ54" s="34"/>
      <c r="HYA54" s="64"/>
      <c r="HYD54" s="65"/>
      <c r="HYH54" s="34"/>
      <c r="HYI54" s="64"/>
      <c r="HYL54" s="65"/>
      <c r="HYP54" s="34"/>
      <c r="HYQ54" s="64"/>
      <c r="HYT54" s="65"/>
      <c r="HYX54" s="34"/>
      <c r="HYY54" s="64"/>
      <c r="HZB54" s="65"/>
      <c r="HZF54" s="34"/>
      <c r="HZG54" s="64"/>
      <c r="HZJ54" s="65"/>
      <c r="HZN54" s="34"/>
      <c r="HZO54" s="64"/>
      <c r="HZR54" s="65"/>
      <c r="HZV54" s="34"/>
      <c r="HZW54" s="64"/>
      <c r="HZZ54" s="65"/>
      <c r="IAD54" s="34"/>
      <c r="IAE54" s="64"/>
      <c r="IAH54" s="65"/>
      <c r="IAL54" s="34"/>
      <c r="IAM54" s="64"/>
      <c r="IAP54" s="65"/>
      <c r="IAT54" s="34"/>
      <c r="IAU54" s="64"/>
      <c r="IAX54" s="65"/>
      <c r="IBB54" s="34"/>
      <c r="IBC54" s="64"/>
      <c r="IBF54" s="65"/>
      <c r="IBJ54" s="34"/>
      <c r="IBK54" s="64"/>
      <c r="IBN54" s="65"/>
      <c r="IBR54" s="34"/>
      <c r="IBS54" s="64"/>
      <c r="IBV54" s="65"/>
      <c r="IBZ54" s="34"/>
      <c r="ICA54" s="64"/>
      <c r="ICD54" s="65"/>
      <c r="ICH54" s="34"/>
      <c r="ICI54" s="64"/>
      <c r="ICL54" s="65"/>
      <c r="ICP54" s="34"/>
      <c r="ICQ54" s="64"/>
      <c r="ICT54" s="65"/>
      <c r="ICX54" s="34"/>
      <c r="ICY54" s="64"/>
      <c r="IDB54" s="65"/>
      <c r="IDF54" s="34"/>
      <c r="IDG54" s="64"/>
      <c r="IDJ54" s="65"/>
      <c r="IDN54" s="34"/>
      <c r="IDO54" s="64"/>
      <c r="IDR54" s="65"/>
      <c r="IDV54" s="34"/>
      <c r="IDW54" s="64"/>
      <c r="IDZ54" s="65"/>
      <c r="IED54" s="34"/>
      <c r="IEE54" s="64"/>
      <c r="IEH54" s="65"/>
      <c r="IEL54" s="34"/>
      <c r="IEM54" s="64"/>
      <c r="IEP54" s="65"/>
      <c r="IET54" s="34"/>
      <c r="IEU54" s="64"/>
      <c r="IEX54" s="65"/>
      <c r="IFB54" s="34"/>
      <c r="IFC54" s="64"/>
      <c r="IFF54" s="65"/>
      <c r="IFJ54" s="34"/>
      <c r="IFK54" s="64"/>
      <c r="IFN54" s="65"/>
      <c r="IFR54" s="34"/>
      <c r="IFS54" s="64"/>
      <c r="IFV54" s="65"/>
      <c r="IFZ54" s="34"/>
      <c r="IGA54" s="64"/>
      <c r="IGD54" s="65"/>
      <c r="IGH54" s="34"/>
      <c r="IGI54" s="64"/>
      <c r="IGL54" s="65"/>
      <c r="IGP54" s="34"/>
      <c r="IGQ54" s="64"/>
      <c r="IGT54" s="65"/>
      <c r="IGX54" s="34"/>
      <c r="IGY54" s="64"/>
      <c r="IHB54" s="65"/>
      <c r="IHF54" s="34"/>
      <c r="IHG54" s="64"/>
      <c r="IHJ54" s="65"/>
      <c r="IHN54" s="34"/>
      <c r="IHO54" s="64"/>
      <c r="IHR54" s="65"/>
      <c r="IHV54" s="34"/>
      <c r="IHW54" s="64"/>
      <c r="IHZ54" s="65"/>
      <c r="IID54" s="34"/>
      <c r="IIE54" s="64"/>
      <c r="IIH54" s="65"/>
      <c r="IIL54" s="34"/>
      <c r="IIM54" s="64"/>
      <c r="IIP54" s="65"/>
      <c r="IIT54" s="34"/>
      <c r="IIU54" s="64"/>
      <c r="IIX54" s="65"/>
      <c r="IJB54" s="34"/>
      <c r="IJC54" s="64"/>
      <c r="IJF54" s="65"/>
      <c r="IJJ54" s="34"/>
      <c r="IJK54" s="64"/>
      <c r="IJN54" s="65"/>
      <c r="IJR54" s="34"/>
      <c r="IJS54" s="64"/>
      <c r="IJV54" s="65"/>
      <c r="IJZ54" s="34"/>
      <c r="IKA54" s="64"/>
      <c r="IKD54" s="65"/>
      <c r="IKH54" s="34"/>
      <c r="IKI54" s="64"/>
      <c r="IKL54" s="65"/>
      <c r="IKP54" s="34"/>
      <c r="IKQ54" s="64"/>
      <c r="IKT54" s="65"/>
      <c r="IKX54" s="34"/>
      <c r="IKY54" s="64"/>
      <c r="ILB54" s="65"/>
      <c r="ILF54" s="34"/>
      <c r="ILG54" s="64"/>
      <c r="ILJ54" s="65"/>
      <c r="ILN54" s="34"/>
      <c r="ILO54" s="64"/>
      <c r="ILR54" s="65"/>
      <c r="ILV54" s="34"/>
      <c r="ILW54" s="64"/>
      <c r="ILZ54" s="65"/>
      <c r="IMD54" s="34"/>
      <c r="IME54" s="64"/>
      <c r="IMH54" s="65"/>
      <c r="IML54" s="34"/>
      <c r="IMM54" s="64"/>
      <c r="IMP54" s="65"/>
      <c r="IMT54" s="34"/>
      <c r="IMU54" s="64"/>
      <c r="IMX54" s="65"/>
      <c r="INB54" s="34"/>
      <c r="INC54" s="64"/>
      <c r="INF54" s="65"/>
      <c r="INJ54" s="34"/>
      <c r="INK54" s="64"/>
      <c r="INN54" s="65"/>
      <c r="INR54" s="34"/>
      <c r="INS54" s="64"/>
      <c r="INV54" s="65"/>
      <c r="INZ54" s="34"/>
      <c r="IOA54" s="64"/>
      <c r="IOD54" s="65"/>
      <c r="IOH54" s="34"/>
      <c r="IOI54" s="64"/>
      <c r="IOL54" s="65"/>
      <c r="IOP54" s="34"/>
      <c r="IOQ54" s="64"/>
      <c r="IOT54" s="65"/>
      <c r="IOX54" s="34"/>
      <c r="IOY54" s="64"/>
      <c r="IPB54" s="65"/>
      <c r="IPF54" s="34"/>
      <c r="IPG54" s="64"/>
      <c r="IPJ54" s="65"/>
      <c r="IPN54" s="34"/>
      <c r="IPO54" s="64"/>
      <c r="IPR54" s="65"/>
      <c r="IPV54" s="34"/>
      <c r="IPW54" s="64"/>
      <c r="IPZ54" s="65"/>
      <c r="IQD54" s="34"/>
      <c r="IQE54" s="64"/>
      <c r="IQH54" s="65"/>
      <c r="IQL54" s="34"/>
      <c r="IQM54" s="64"/>
      <c r="IQP54" s="65"/>
      <c r="IQT54" s="34"/>
      <c r="IQU54" s="64"/>
      <c r="IQX54" s="65"/>
      <c r="IRB54" s="34"/>
      <c r="IRC54" s="64"/>
      <c r="IRF54" s="65"/>
      <c r="IRJ54" s="34"/>
      <c r="IRK54" s="64"/>
      <c r="IRN54" s="65"/>
      <c r="IRR54" s="34"/>
      <c r="IRS54" s="64"/>
      <c r="IRV54" s="65"/>
      <c r="IRZ54" s="34"/>
      <c r="ISA54" s="64"/>
      <c r="ISD54" s="65"/>
      <c r="ISH54" s="34"/>
      <c r="ISI54" s="64"/>
      <c r="ISL54" s="65"/>
      <c r="ISP54" s="34"/>
      <c r="ISQ54" s="64"/>
      <c r="IST54" s="65"/>
      <c r="ISX54" s="34"/>
      <c r="ISY54" s="64"/>
      <c r="ITB54" s="65"/>
      <c r="ITF54" s="34"/>
      <c r="ITG54" s="64"/>
      <c r="ITJ54" s="65"/>
      <c r="ITN54" s="34"/>
      <c r="ITO54" s="64"/>
      <c r="ITR54" s="65"/>
      <c r="ITV54" s="34"/>
      <c r="ITW54" s="64"/>
      <c r="ITZ54" s="65"/>
      <c r="IUD54" s="34"/>
      <c r="IUE54" s="64"/>
      <c r="IUH54" s="65"/>
      <c r="IUL54" s="34"/>
      <c r="IUM54" s="64"/>
      <c r="IUP54" s="65"/>
      <c r="IUT54" s="34"/>
      <c r="IUU54" s="64"/>
      <c r="IUX54" s="65"/>
      <c r="IVB54" s="34"/>
      <c r="IVC54" s="64"/>
      <c r="IVF54" s="65"/>
      <c r="IVJ54" s="34"/>
      <c r="IVK54" s="64"/>
      <c r="IVN54" s="65"/>
      <c r="IVR54" s="34"/>
      <c r="IVS54" s="64"/>
      <c r="IVV54" s="65"/>
      <c r="IVZ54" s="34"/>
      <c r="IWA54" s="64"/>
      <c r="IWD54" s="65"/>
      <c r="IWH54" s="34"/>
      <c r="IWI54" s="64"/>
      <c r="IWL54" s="65"/>
      <c r="IWP54" s="34"/>
      <c r="IWQ54" s="64"/>
      <c r="IWT54" s="65"/>
      <c r="IWX54" s="34"/>
      <c r="IWY54" s="64"/>
      <c r="IXB54" s="65"/>
      <c r="IXF54" s="34"/>
      <c r="IXG54" s="64"/>
      <c r="IXJ54" s="65"/>
      <c r="IXN54" s="34"/>
      <c r="IXO54" s="64"/>
      <c r="IXR54" s="65"/>
      <c r="IXV54" s="34"/>
      <c r="IXW54" s="64"/>
      <c r="IXZ54" s="65"/>
      <c r="IYD54" s="34"/>
      <c r="IYE54" s="64"/>
      <c r="IYH54" s="65"/>
      <c r="IYL54" s="34"/>
      <c r="IYM54" s="64"/>
      <c r="IYP54" s="65"/>
      <c r="IYT54" s="34"/>
      <c r="IYU54" s="64"/>
      <c r="IYX54" s="65"/>
      <c r="IZB54" s="34"/>
      <c r="IZC54" s="64"/>
      <c r="IZF54" s="65"/>
      <c r="IZJ54" s="34"/>
      <c r="IZK54" s="64"/>
      <c r="IZN54" s="65"/>
      <c r="IZR54" s="34"/>
      <c r="IZS54" s="64"/>
      <c r="IZV54" s="65"/>
      <c r="IZZ54" s="34"/>
      <c r="JAA54" s="64"/>
      <c r="JAD54" s="65"/>
      <c r="JAH54" s="34"/>
      <c r="JAI54" s="64"/>
      <c r="JAL54" s="65"/>
      <c r="JAP54" s="34"/>
      <c r="JAQ54" s="64"/>
      <c r="JAT54" s="65"/>
      <c r="JAX54" s="34"/>
      <c r="JAY54" s="64"/>
      <c r="JBB54" s="65"/>
      <c r="JBF54" s="34"/>
      <c r="JBG54" s="64"/>
      <c r="JBJ54" s="65"/>
      <c r="JBN54" s="34"/>
      <c r="JBO54" s="64"/>
      <c r="JBR54" s="65"/>
      <c r="JBV54" s="34"/>
      <c r="JBW54" s="64"/>
      <c r="JBZ54" s="65"/>
      <c r="JCD54" s="34"/>
      <c r="JCE54" s="64"/>
      <c r="JCH54" s="65"/>
      <c r="JCL54" s="34"/>
      <c r="JCM54" s="64"/>
      <c r="JCP54" s="65"/>
      <c r="JCT54" s="34"/>
      <c r="JCU54" s="64"/>
      <c r="JCX54" s="65"/>
      <c r="JDB54" s="34"/>
      <c r="JDC54" s="64"/>
      <c r="JDF54" s="65"/>
      <c r="JDJ54" s="34"/>
      <c r="JDK54" s="64"/>
      <c r="JDN54" s="65"/>
      <c r="JDR54" s="34"/>
      <c r="JDS54" s="64"/>
      <c r="JDV54" s="65"/>
      <c r="JDZ54" s="34"/>
      <c r="JEA54" s="64"/>
      <c r="JED54" s="65"/>
      <c r="JEH54" s="34"/>
      <c r="JEI54" s="64"/>
      <c r="JEL54" s="65"/>
      <c r="JEP54" s="34"/>
      <c r="JEQ54" s="64"/>
      <c r="JET54" s="65"/>
      <c r="JEX54" s="34"/>
      <c r="JEY54" s="64"/>
      <c r="JFB54" s="65"/>
      <c r="JFF54" s="34"/>
      <c r="JFG54" s="64"/>
      <c r="JFJ54" s="65"/>
      <c r="JFN54" s="34"/>
      <c r="JFO54" s="64"/>
      <c r="JFR54" s="65"/>
      <c r="JFV54" s="34"/>
      <c r="JFW54" s="64"/>
      <c r="JFZ54" s="65"/>
      <c r="JGD54" s="34"/>
      <c r="JGE54" s="64"/>
      <c r="JGH54" s="65"/>
      <c r="JGL54" s="34"/>
      <c r="JGM54" s="64"/>
      <c r="JGP54" s="65"/>
      <c r="JGT54" s="34"/>
      <c r="JGU54" s="64"/>
      <c r="JGX54" s="65"/>
      <c r="JHB54" s="34"/>
      <c r="JHC54" s="64"/>
      <c r="JHF54" s="65"/>
      <c r="JHJ54" s="34"/>
      <c r="JHK54" s="64"/>
      <c r="JHN54" s="65"/>
      <c r="JHR54" s="34"/>
      <c r="JHS54" s="64"/>
      <c r="JHV54" s="65"/>
      <c r="JHZ54" s="34"/>
      <c r="JIA54" s="64"/>
      <c r="JID54" s="65"/>
      <c r="JIH54" s="34"/>
      <c r="JII54" s="64"/>
      <c r="JIL54" s="65"/>
      <c r="JIP54" s="34"/>
      <c r="JIQ54" s="64"/>
      <c r="JIT54" s="65"/>
      <c r="JIX54" s="34"/>
      <c r="JIY54" s="64"/>
      <c r="JJB54" s="65"/>
      <c r="JJF54" s="34"/>
      <c r="JJG54" s="64"/>
      <c r="JJJ54" s="65"/>
      <c r="JJN54" s="34"/>
      <c r="JJO54" s="64"/>
      <c r="JJR54" s="65"/>
      <c r="JJV54" s="34"/>
      <c r="JJW54" s="64"/>
      <c r="JJZ54" s="65"/>
      <c r="JKD54" s="34"/>
      <c r="JKE54" s="64"/>
      <c r="JKH54" s="65"/>
      <c r="JKL54" s="34"/>
      <c r="JKM54" s="64"/>
      <c r="JKP54" s="65"/>
      <c r="JKT54" s="34"/>
      <c r="JKU54" s="64"/>
      <c r="JKX54" s="65"/>
      <c r="JLB54" s="34"/>
      <c r="JLC54" s="64"/>
      <c r="JLF54" s="65"/>
      <c r="JLJ54" s="34"/>
      <c r="JLK54" s="64"/>
      <c r="JLN54" s="65"/>
      <c r="JLR54" s="34"/>
      <c r="JLS54" s="64"/>
      <c r="JLV54" s="65"/>
      <c r="JLZ54" s="34"/>
      <c r="JMA54" s="64"/>
      <c r="JMD54" s="65"/>
      <c r="JMH54" s="34"/>
      <c r="JMI54" s="64"/>
      <c r="JML54" s="65"/>
      <c r="JMP54" s="34"/>
      <c r="JMQ54" s="64"/>
      <c r="JMT54" s="65"/>
      <c r="JMX54" s="34"/>
      <c r="JMY54" s="64"/>
      <c r="JNB54" s="65"/>
      <c r="JNF54" s="34"/>
      <c r="JNG54" s="64"/>
      <c r="JNJ54" s="65"/>
      <c r="JNN54" s="34"/>
      <c r="JNO54" s="64"/>
      <c r="JNR54" s="65"/>
      <c r="JNV54" s="34"/>
      <c r="JNW54" s="64"/>
      <c r="JNZ54" s="65"/>
      <c r="JOD54" s="34"/>
      <c r="JOE54" s="64"/>
      <c r="JOH54" s="65"/>
      <c r="JOL54" s="34"/>
      <c r="JOM54" s="64"/>
      <c r="JOP54" s="65"/>
      <c r="JOT54" s="34"/>
      <c r="JOU54" s="64"/>
      <c r="JOX54" s="65"/>
      <c r="JPB54" s="34"/>
      <c r="JPC54" s="64"/>
      <c r="JPF54" s="65"/>
      <c r="JPJ54" s="34"/>
      <c r="JPK54" s="64"/>
      <c r="JPN54" s="65"/>
      <c r="JPR54" s="34"/>
      <c r="JPS54" s="64"/>
      <c r="JPV54" s="65"/>
      <c r="JPZ54" s="34"/>
      <c r="JQA54" s="64"/>
      <c r="JQD54" s="65"/>
      <c r="JQH54" s="34"/>
      <c r="JQI54" s="64"/>
      <c r="JQL54" s="65"/>
      <c r="JQP54" s="34"/>
      <c r="JQQ54" s="64"/>
      <c r="JQT54" s="65"/>
      <c r="JQX54" s="34"/>
      <c r="JQY54" s="64"/>
      <c r="JRB54" s="65"/>
      <c r="JRF54" s="34"/>
      <c r="JRG54" s="64"/>
      <c r="JRJ54" s="65"/>
      <c r="JRN54" s="34"/>
      <c r="JRO54" s="64"/>
      <c r="JRR54" s="65"/>
      <c r="JRV54" s="34"/>
      <c r="JRW54" s="64"/>
      <c r="JRZ54" s="65"/>
      <c r="JSD54" s="34"/>
      <c r="JSE54" s="64"/>
      <c r="JSH54" s="65"/>
      <c r="JSL54" s="34"/>
      <c r="JSM54" s="64"/>
      <c r="JSP54" s="65"/>
      <c r="JST54" s="34"/>
      <c r="JSU54" s="64"/>
      <c r="JSX54" s="65"/>
      <c r="JTB54" s="34"/>
      <c r="JTC54" s="64"/>
      <c r="JTF54" s="65"/>
      <c r="JTJ54" s="34"/>
      <c r="JTK54" s="64"/>
      <c r="JTN54" s="65"/>
      <c r="JTR54" s="34"/>
      <c r="JTS54" s="64"/>
      <c r="JTV54" s="65"/>
      <c r="JTZ54" s="34"/>
      <c r="JUA54" s="64"/>
      <c r="JUD54" s="65"/>
      <c r="JUH54" s="34"/>
      <c r="JUI54" s="64"/>
      <c r="JUL54" s="65"/>
      <c r="JUP54" s="34"/>
      <c r="JUQ54" s="64"/>
      <c r="JUT54" s="65"/>
      <c r="JUX54" s="34"/>
      <c r="JUY54" s="64"/>
      <c r="JVB54" s="65"/>
      <c r="JVF54" s="34"/>
      <c r="JVG54" s="64"/>
      <c r="JVJ54" s="65"/>
      <c r="JVN54" s="34"/>
      <c r="JVO54" s="64"/>
      <c r="JVR54" s="65"/>
      <c r="JVV54" s="34"/>
      <c r="JVW54" s="64"/>
      <c r="JVZ54" s="65"/>
      <c r="JWD54" s="34"/>
      <c r="JWE54" s="64"/>
      <c r="JWH54" s="65"/>
      <c r="JWL54" s="34"/>
      <c r="JWM54" s="64"/>
      <c r="JWP54" s="65"/>
      <c r="JWT54" s="34"/>
      <c r="JWU54" s="64"/>
      <c r="JWX54" s="65"/>
      <c r="JXB54" s="34"/>
      <c r="JXC54" s="64"/>
      <c r="JXF54" s="65"/>
      <c r="JXJ54" s="34"/>
      <c r="JXK54" s="64"/>
      <c r="JXN54" s="65"/>
      <c r="JXR54" s="34"/>
      <c r="JXS54" s="64"/>
      <c r="JXV54" s="65"/>
      <c r="JXZ54" s="34"/>
      <c r="JYA54" s="64"/>
      <c r="JYD54" s="65"/>
      <c r="JYH54" s="34"/>
      <c r="JYI54" s="64"/>
      <c r="JYL54" s="65"/>
      <c r="JYP54" s="34"/>
      <c r="JYQ54" s="64"/>
      <c r="JYT54" s="65"/>
      <c r="JYX54" s="34"/>
      <c r="JYY54" s="64"/>
      <c r="JZB54" s="65"/>
      <c r="JZF54" s="34"/>
      <c r="JZG54" s="64"/>
      <c r="JZJ54" s="65"/>
      <c r="JZN54" s="34"/>
      <c r="JZO54" s="64"/>
      <c r="JZR54" s="65"/>
      <c r="JZV54" s="34"/>
      <c r="JZW54" s="64"/>
      <c r="JZZ54" s="65"/>
      <c r="KAD54" s="34"/>
      <c r="KAE54" s="64"/>
      <c r="KAH54" s="65"/>
      <c r="KAL54" s="34"/>
      <c r="KAM54" s="64"/>
      <c r="KAP54" s="65"/>
      <c r="KAT54" s="34"/>
      <c r="KAU54" s="64"/>
      <c r="KAX54" s="65"/>
      <c r="KBB54" s="34"/>
      <c r="KBC54" s="64"/>
      <c r="KBF54" s="65"/>
      <c r="KBJ54" s="34"/>
      <c r="KBK54" s="64"/>
      <c r="KBN54" s="65"/>
      <c r="KBR54" s="34"/>
      <c r="KBS54" s="64"/>
      <c r="KBV54" s="65"/>
      <c r="KBZ54" s="34"/>
      <c r="KCA54" s="64"/>
      <c r="KCD54" s="65"/>
      <c r="KCH54" s="34"/>
      <c r="KCI54" s="64"/>
      <c r="KCL54" s="65"/>
      <c r="KCP54" s="34"/>
      <c r="KCQ54" s="64"/>
      <c r="KCT54" s="65"/>
      <c r="KCX54" s="34"/>
      <c r="KCY54" s="64"/>
      <c r="KDB54" s="65"/>
      <c r="KDF54" s="34"/>
      <c r="KDG54" s="64"/>
      <c r="KDJ54" s="65"/>
      <c r="KDN54" s="34"/>
      <c r="KDO54" s="64"/>
      <c r="KDR54" s="65"/>
      <c r="KDV54" s="34"/>
      <c r="KDW54" s="64"/>
      <c r="KDZ54" s="65"/>
      <c r="KED54" s="34"/>
      <c r="KEE54" s="64"/>
      <c r="KEH54" s="65"/>
      <c r="KEL54" s="34"/>
      <c r="KEM54" s="64"/>
      <c r="KEP54" s="65"/>
      <c r="KET54" s="34"/>
      <c r="KEU54" s="64"/>
      <c r="KEX54" s="65"/>
      <c r="KFB54" s="34"/>
      <c r="KFC54" s="64"/>
      <c r="KFF54" s="65"/>
      <c r="KFJ54" s="34"/>
      <c r="KFK54" s="64"/>
      <c r="KFN54" s="65"/>
      <c r="KFR54" s="34"/>
      <c r="KFS54" s="64"/>
      <c r="KFV54" s="65"/>
      <c r="KFZ54" s="34"/>
      <c r="KGA54" s="64"/>
      <c r="KGD54" s="65"/>
      <c r="KGH54" s="34"/>
      <c r="KGI54" s="64"/>
      <c r="KGL54" s="65"/>
      <c r="KGP54" s="34"/>
      <c r="KGQ54" s="64"/>
      <c r="KGT54" s="65"/>
      <c r="KGX54" s="34"/>
      <c r="KGY54" s="64"/>
      <c r="KHB54" s="65"/>
      <c r="KHF54" s="34"/>
      <c r="KHG54" s="64"/>
      <c r="KHJ54" s="65"/>
      <c r="KHN54" s="34"/>
      <c r="KHO54" s="64"/>
      <c r="KHR54" s="65"/>
      <c r="KHV54" s="34"/>
      <c r="KHW54" s="64"/>
      <c r="KHZ54" s="65"/>
      <c r="KID54" s="34"/>
      <c r="KIE54" s="64"/>
      <c r="KIH54" s="65"/>
      <c r="KIL54" s="34"/>
      <c r="KIM54" s="64"/>
      <c r="KIP54" s="65"/>
      <c r="KIT54" s="34"/>
      <c r="KIU54" s="64"/>
      <c r="KIX54" s="65"/>
      <c r="KJB54" s="34"/>
      <c r="KJC54" s="64"/>
      <c r="KJF54" s="65"/>
      <c r="KJJ54" s="34"/>
      <c r="KJK54" s="64"/>
      <c r="KJN54" s="65"/>
      <c r="KJR54" s="34"/>
      <c r="KJS54" s="64"/>
      <c r="KJV54" s="65"/>
      <c r="KJZ54" s="34"/>
      <c r="KKA54" s="64"/>
      <c r="KKD54" s="65"/>
      <c r="KKH54" s="34"/>
      <c r="KKI54" s="64"/>
      <c r="KKL54" s="65"/>
      <c r="KKP54" s="34"/>
      <c r="KKQ54" s="64"/>
      <c r="KKT54" s="65"/>
      <c r="KKX54" s="34"/>
      <c r="KKY54" s="64"/>
      <c r="KLB54" s="65"/>
      <c r="KLF54" s="34"/>
      <c r="KLG54" s="64"/>
      <c r="KLJ54" s="65"/>
      <c r="KLN54" s="34"/>
      <c r="KLO54" s="64"/>
      <c r="KLR54" s="65"/>
      <c r="KLV54" s="34"/>
      <c r="KLW54" s="64"/>
      <c r="KLZ54" s="65"/>
      <c r="KMD54" s="34"/>
      <c r="KME54" s="64"/>
      <c r="KMH54" s="65"/>
      <c r="KML54" s="34"/>
      <c r="KMM54" s="64"/>
      <c r="KMP54" s="65"/>
      <c r="KMT54" s="34"/>
      <c r="KMU54" s="64"/>
      <c r="KMX54" s="65"/>
      <c r="KNB54" s="34"/>
      <c r="KNC54" s="64"/>
      <c r="KNF54" s="65"/>
      <c r="KNJ54" s="34"/>
      <c r="KNK54" s="64"/>
      <c r="KNN54" s="65"/>
      <c r="KNR54" s="34"/>
      <c r="KNS54" s="64"/>
      <c r="KNV54" s="65"/>
      <c r="KNZ54" s="34"/>
      <c r="KOA54" s="64"/>
      <c r="KOD54" s="65"/>
      <c r="KOH54" s="34"/>
      <c r="KOI54" s="64"/>
      <c r="KOL54" s="65"/>
      <c r="KOP54" s="34"/>
      <c r="KOQ54" s="64"/>
      <c r="KOT54" s="65"/>
      <c r="KOX54" s="34"/>
      <c r="KOY54" s="64"/>
      <c r="KPB54" s="65"/>
      <c r="KPF54" s="34"/>
      <c r="KPG54" s="64"/>
      <c r="KPJ54" s="65"/>
      <c r="KPN54" s="34"/>
      <c r="KPO54" s="64"/>
      <c r="KPR54" s="65"/>
      <c r="KPV54" s="34"/>
      <c r="KPW54" s="64"/>
      <c r="KPZ54" s="65"/>
      <c r="KQD54" s="34"/>
      <c r="KQE54" s="64"/>
      <c r="KQH54" s="65"/>
      <c r="KQL54" s="34"/>
      <c r="KQM54" s="64"/>
      <c r="KQP54" s="65"/>
      <c r="KQT54" s="34"/>
      <c r="KQU54" s="64"/>
      <c r="KQX54" s="65"/>
      <c r="KRB54" s="34"/>
      <c r="KRC54" s="64"/>
      <c r="KRF54" s="65"/>
      <c r="KRJ54" s="34"/>
      <c r="KRK54" s="64"/>
      <c r="KRN54" s="65"/>
      <c r="KRR54" s="34"/>
      <c r="KRS54" s="64"/>
      <c r="KRV54" s="65"/>
      <c r="KRZ54" s="34"/>
      <c r="KSA54" s="64"/>
      <c r="KSD54" s="65"/>
      <c r="KSH54" s="34"/>
      <c r="KSI54" s="64"/>
      <c r="KSL54" s="65"/>
      <c r="KSP54" s="34"/>
      <c r="KSQ54" s="64"/>
      <c r="KST54" s="65"/>
      <c r="KSX54" s="34"/>
      <c r="KSY54" s="64"/>
      <c r="KTB54" s="65"/>
      <c r="KTF54" s="34"/>
      <c r="KTG54" s="64"/>
      <c r="KTJ54" s="65"/>
      <c r="KTN54" s="34"/>
      <c r="KTO54" s="64"/>
      <c r="KTR54" s="65"/>
      <c r="KTV54" s="34"/>
      <c r="KTW54" s="64"/>
      <c r="KTZ54" s="65"/>
      <c r="KUD54" s="34"/>
      <c r="KUE54" s="64"/>
      <c r="KUH54" s="65"/>
      <c r="KUL54" s="34"/>
      <c r="KUM54" s="64"/>
      <c r="KUP54" s="65"/>
      <c r="KUT54" s="34"/>
      <c r="KUU54" s="64"/>
      <c r="KUX54" s="65"/>
      <c r="KVB54" s="34"/>
      <c r="KVC54" s="64"/>
      <c r="KVF54" s="65"/>
      <c r="KVJ54" s="34"/>
      <c r="KVK54" s="64"/>
      <c r="KVN54" s="65"/>
      <c r="KVR54" s="34"/>
      <c r="KVS54" s="64"/>
      <c r="KVV54" s="65"/>
      <c r="KVZ54" s="34"/>
      <c r="KWA54" s="64"/>
      <c r="KWD54" s="65"/>
      <c r="KWH54" s="34"/>
      <c r="KWI54" s="64"/>
      <c r="KWL54" s="65"/>
      <c r="KWP54" s="34"/>
      <c r="KWQ54" s="64"/>
      <c r="KWT54" s="65"/>
      <c r="KWX54" s="34"/>
      <c r="KWY54" s="64"/>
      <c r="KXB54" s="65"/>
      <c r="KXF54" s="34"/>
      <c r="KXG54" s="64"/>
      <c r="KXJ54" s="65"/>
      <c r="KXN54" s="34"/>
      <c r="KXO54" s="64"/>
      <c r="KXR54" s="65"/>
      <c r="KXV54" s="34"/>
      <c r="KXW54" s="64"/>
      <c r="KXZ54" s="65"/>
      <c r="KYD54" s="34"/>
      <c r="KYE54" s="64"/>
      <c r="KYH54" s="65"/>
      <c r="KYL54" s="34"/>
      <c r="KYM54" s="64"/>
      <c r="KYP54" s="65"/>
      <c r="KYT54" s="34"/>
      <c r="KYU54" s="64"/>
      <c r="KYX54" s="65"/>
      <c r="KZB54" s="34"/>
      <c r="KZC54" s="64"/>
      <c r="KZF54" s="65"/>
      <c r="KZJ54" s="34"/>
      <c r="KZK54" s="64"/>
      <c r="KZN54" s="65"/>
      <c r="KZR54" s="34"/>
      <c r="KZS54" s="64"/>
      <c r="KZV54" s="65"/>
      <c r="KZZ54" s="34"/>
      <c r="LAA54" s="64"/>
      <c r="LAD54" s="65"/>
      <c r="LAH54" s="34"/>
      <c r="LAI54" s="64"/>
      <c r="LAL54" s="65"/>
      <c r="LAP54" s="34"/>
      <c r="LAQ54" s="64"/>
      <c r="LAT54" s="65"/>
      <c r="LAX54" s="34"/>
      <c r="LAY54" s="64"/>
      <c r="LBB54" s="65"/>
      <c r="LBF54" s="34"/>
      <c r="LBG54" s="64"/>
      <c r="LBJ54" s="65"/>
      <c r="LBN54" s="34"/>
      <c r="LBO54" s="64"/>
      <c r="LBR54" s="65"/>
      <c r="LBV54" s="34"/>
      <c r="LBW54" s="64"/>
      <c r="LBZ54" s="65"/>
      <c r="LCD54" s="34"/>
      <c r="LCE54" s="64"/>
      <c r="LCH54" s="65"/>
      <c r="LCL54" s="34"/>
      <c r="LCM54" s="64"/>
      <c r="LCP54" s="65"/>
      <c r="LCT54" s="34"/>
      <c r="LCU54" s="64"/>
      <c r="LCX54" s="65"/>
      <c r="LDB54" s="34"/>
      <c r="LDC54" s="64"/>
      <c r="LDF54" s="65"/>
      <c r="LDJ54" s="34"/>
      <c r="LDK54" s="64"/>
      <c r="LDN54" s="65"/>
      <c r="LDR54" s="34"/>
      <c r="LDS54" s="64"/>
      <c r="LDV54" s="65"/>
      <c r="LDZ54" s="34"/>
      <c r="LEA54" s="64"/>
      <c r="LED54" s="65"/>
      <c r="LEH54" s="34"/>
      <c r="LEI54" s="64"/>
      <c r="LEL54" s="65"/>
      <c r="LEP54" s="34"/>
      <c r="LEQ54" s="64"/>
      <c r="LET54" s="65"/>
      <c r="LEX54" s="34"/>
      <c r="LEY54" s="64"/>
      <c r="LFB54" s="65"/>
      <c r="LFF54" s="34"/>
      <c r="LFG54" s="64"/>
      <c r="LFJ54" s="65"/>
      <c r="LFN54" s="34"/>
      <c r="LFO54" s="64"/>
      <c r="LFR54" s="65"/>
      <c r="LFV54" s="34"/>
      <c r="LFW54" s="64"/>
      <c r="LFZ54" s="65"/>
      <c r="LGD54" s="34"/>
      <c r="LGE54" s="64"/>
      <c r="LGH54" s="65"/>
      <c r="LGL54" s="34"/>
      <c r="LGM54" s="64"/>
      <c r="LGP54" s="65"/>
      <c r="LGT54" s="34"/>
      <c r="LGU54" s="64"/>
      <c r="LGX54" s="65"/>
      <c r="LHB54" s="34"/>
      <c r="LHC54" s="64"/>
      <c r="LHF54" s="65"/>
      <c r="LHJ54" s="34"/>
      <c r="LHK54" s="64"/>
      <c r="LHN54" s="65"/>
      <c r="LHR54" s="34"/>
      <c r="LHS54" s="64"/>
      <c r="LHV54" s="65"/>
      <c r="LHZ54" s="34"/>
      <c r="LIA54" s="64"/>
      <c r="LID54" s="65"/>
      <c r="LIH54" s="34"/>
      <c r="LII54" s="64"/>
      <c r="LIL54" s="65"/>
      <c r="LIP54" s="34"/>
      <c r="LIQ54" s="64"/>
      <c r="LIT54" s="65"/>
      <c r="LIX54" s="34"/>
      <c r="LIY54" s="64"/>
      <c r="LJB54" s="65"/>
      <c r="LJF54" s="34"/>
      <c r="LJG54" s="64"/>
      <c r="LJJ54" s="65"/>
      <c r="LJN54" s="34"/>
      <c r="LJO54" s="64"/>
      <c r="LJR54" s="65"/>
      <c r="LJV54" s="34"/>
      <c r="LJW54" s="64"/>
      <c r="LJZ54" s="65"/>
      <c r="LKD54" s="34"/>
      <c r="LKE54" s="64"/>
      <c r="LKH54" s="65"/>
      <c r="LKL54" s="34"/>
      <c r="LKM54" s="64"/>
      <c r="LKP54" s="65"/>
      <c r="LKT54" s="34"/>
      <c r="LKU54" s="64"/>
      <c r="LKX54" s="65"/>
      <c r="LLB54" s="34"/>
      <c r="LLC54" s="64"/>
      <c r="LLF54" s="65"/>
      <c r="LLJ54" s="34"/>
      <c r="LLK54" s="64"/>
      <c r="LLN54" s="65"/>
      <c r="LLR54" s="34"/>
      <c r="LLS54" s="64"/>
      <c r="LLV54" s="65"/>
      <c r="LLZ54" s="34"/>
      <c r="LMA54" s="64"/>
      <c r="LMD54" s="65"/>
      <c r="LMH54" s="34"/>
      <c r="LMI54" s="64"/>
      <c r="LML54" s="65"/>
      <c r="LMP54" s="34"/>
      <c r="LMQ54" s="64"/>
      <c r="LMT54" s="65"/>
      <c r="LMX54" s="34"/>
      <c r="LMY54" s="64"/>
      <c r="LNB54" s="65"/>
      <c r="LNF54" s="34"/>
      <c r="LNG54" s="64"/>
      <c r="LNJ54" s="65"/>
      <c r="LNN54" s="34"/>
      <c r="LNO54" s="64"/>
      <c r="LNR54" s="65"/>
      <c r="LNV54" s="34"/>
      <c r="LNW54" s="64"/>
      <c r="LNZ54" s="65"/>
      <c r="LOD54" s="34"/>
      <c r="LOE54" s="64"/>
      <c r="LOH54" s="65"/>
      <c r="LOL54" s="34"/>
      <c r="LOM54" s="64"/>
      <c r="LOP54" s="65"/>
      <c r="LOT54" s="34"/>
      <c r="LOU54" s="64"/>
      <c r="LOX54" s="65"/>
      <c r="LPB54" s="34"/>
      <c r="LPC54" s="64"/>
      <c r="LPF54" s="65"/>
      <c r="LPJ54" s="34"/>
      <c r="LPK54" s="64"/>
      <c r="LPN54" s="65"/>
      <c r="LPR54" s="34"/>
      <c r="LPS54" s="64"/>
      <c r="LPV54" s="65"/>
      <c r="LPZ54" s="34"/>
      <c r="LQA54" s="64"/>
      <c r="LQD54" s="65"/>
      <c r="LQH54" s="34"/>
      <c r="LQI54" s="64"/>
      <c r="LQL54" s="65"/>
      <c r="LQP54" s="34"/>
      <c r="LQQ54" s="64"/>
      <c r="LQT54" s="65"/>
      <c r="LQX54" s="34"/>
      <c r="LQY54" s="64"/>
      <c r="LRB54" s="65"/>
      <c r="LRF54" s="34"/>
      <c r="LRG54" s="64"/>
      <c r="LRJ54" s="65"/>
      <c r="LRN54" s="34"/>
      <c r="LRO54" s="64"/>
      <c r="LRR54" s="65"/>
      <c r="LRV54" s="34"/>
      <c r="LRW54" s="64"/>
      <c r="LRZ54" s="65"/>
      <c r="LSD54" s="34"/>
      <c r="LSE54" s="64"/>
      <c r="LSH54" s="65"/>
      <c r="LSL54" s="34"/>
      <c r="LSM54" s="64"/>
      <c r="LSP54" s="65"/>
      <c r="LST54" s="34"/>
      <c r="LSU54" s="64"/>
      <c r="LSX54" s="65"/>
      <c r="LTB54" s="34"/>
      <c r="LTC54" s="64"/>
      <c r="LTF54" s="65"/>
      <c r="LTJ54" s="34"/>
      <c r="LTK54" s="64"/>
      <c r="LTN54" s="65"/>
      <c r="LTR54" s="34"/>
      <c r="LTS54" s="64"/>
      <c r="LTV54" s="65"/>
      <c r="LTZ54" s="34"/>
      <c r="LUA54" s="64"/>
      <c r="LUD54" s="65"/>
      <c r="LUH54" s="34"/>
      <c r="LUI54" s="64"/>
      <c r="LUL54" s="65"/>
      <c r="LUP54" s="34"/>
      <c r="LUQ54" s="64"/>
      <c r="LUT54" s="65"/>
      <c r="LUX54" s="34"/>
      <c r="LUY54" s="64"/>
      <c r="LVB54" s="65"/>
      <c r="LVF54" s="34"/>
      <c r="LVG54" s="64"/>
      <c r="LVJ54" s="65"/>
      <c r="LVN54" s="34"/>
      <c r="LVO54" s="64"/>
      <c r="LVR54" s="65"/>
      <c r="LVV54" s="34"/>
      <c r="LVW54" s="64"/>
      <c r="LVZ54" s="65"/>
      <c r="LWD54" s="34"/>
      <c r="LWE54" s="64"/>
      <c r="LWH54" s="65"/>
      <c r="LWL54" s="34"/>
      <c r="LWM54" s="64"/>
      <c r="LWP54" s="65"/>
      <c r="LWT54" s="34"/>
      <c r="LWU54" s="64"/>
      <c r="LWX54" s="65"/>
      <c r="LXB54" s="34"/>
      <c r="LXC54" s="64"/>
      <c r="LXF54" s="65"/>
      <c r="LXJ54" s="34"/>
      <c r="LXK54" s="64"/>
      <c r="LXN54" s="65"/>
      <c r="LXR54" s="34"/>
      <c r="LXS54" s="64"/>
      <c r="LXV54" s="65"/>
      <c r="LXZ54" s="34"/>
      <c r="LYA54" s="64"/>
      <c r="LYD54" s="65"/>
      <c r="LYH54" s="34"/>
      <c r="LYI54" s="64"/>
      <c r="LYL54" s="65"/>
      <c r="LYP54" s="34"/>
      <c r="LYQ54" s="64"/>
      <c r="LYT54" s="65"/>
      <c r="LYX54" s="34"/>
      <c r="LYY54" s="64"/>
      <c r="LZB54" s="65"/>
      <c r="LZF54" s="34"/>
      <c r="LZG54" s="64"/>
      <c r="LZJ54" s="65"/>
      <c r="LZN54" s="34"/>
      <c r="LZO54" s="64"/>
      <c r="LZR54" s="65"/>
      <c r="LZV54" s="34"/>
      <c r="LZW54" s="64"/>
      <c r="LZZ54" s="65"/>
      <c r="MAD54" s="34"/>
      <c r="MAE54" s="64"/>
      <c r="MAH54" s="65"/>
      <c r="MAL54" s="34"/>
      <c r="MAM54" s="64"/>
      <c r="MAP54" s="65"/>
      <c r="MAT54" s="34"/>
      <c r="MAU54" s="64"/>
      <c r="MAX54" s="65"/>
      <c r="MBB54" s="34"/>
      <c r="MBC54" s="64"/>
      <c r="MBF54" s="65"/>
      <c r="MBJ54" s="34"/>
      <c r="MBK54" s="64"/>
      <c r="MBN54" s="65"/>
      <c r="MBR54" s="34"/>
      <c r="MBS54" s="64"/>
      <c r="MBV54" s="65"/>
      <c r="MBZ54" s="34"/>
      <c r="MCA54" s="64"/>
      <c r="MCD54" s="65"/>
      <c r="MCH54" s="34"/>
      <c r="MCI54" s="64"/>
      <c r="MCL54" s="65"/>
      <c r="MCP54" s="34"/>
      <c r="MCQ54" s="64"/>
      <c r="MCT54" s="65"/>
      <c r="MCX54" s="34"/>
      <c r="MCY54" s="64"/>
      <c r="MDB54" s="65"/>
      <c r="MDF54" s="34"/>
      <c r="MDG54" s="64"/>
      <c r="MDJ54" s="65"/>
      <c r="MDN54" s="34"/>
      <c r="MDO54" s="64"/>
      <c r="MDR54" s="65"/>
      <c r="MDV54" s="34"/>
      <c r="MDW54" s="64"/>
      <c r="MDZ54" s="65"/>
      <c r="MED54" s="34"/>
      <c r="MEE54" s="64"/>
      <c r="MEH54" s="65"/>
      <c r="MEL54" s="34"/>
      <c r="MEM54" s="64"/>
      <c r="MEP54" s="65"/>
      <c r="MET54" s="34"/>
      <c r="MEU54" s="64"/>
      <c r="MEX54" s="65"/>
      <c r="MFB54" s="34"/>
      <c r="MFC54" s="64"/>
      <c r="MFF54" s="65"/>
      <c r="MFJ54" s="34"/>
      <c r="MFK54" s="64"/>
      <c r="MFN54" s="65"/>
      <c r="MFR54" s="34"/>
      <c r="MFS54" s="64"/>
      <c r="MFV54" s="65"/>
      <c r="MFZ54" s="34"/>
      <c r="MGA54" s="64"/>
      <c r="MGD54" s="65"/>
      <c r="MGH54" s="34"/>
      <c r="MGI54" s="64"/>
      <c r="MGL54" s="65"/>
      <c r="MGP54" s="34"/>
      <c r="MGQ54" s="64"/>
      <c r="MGT54" s="65"/>
      <c r="MGX54" s="34"/>
      <c r="MGY54" s="64"/>
      <c r="MHB54" s="65"/>
      <c r="MHF54" s="34"/>
      <c r="MHG54" s="64"/>
      <c r="MHJ54" s="65"/>
      <c r="MHN54" s="34"/>
      <c r="MHO54" s="64"/>
      <c r="MHR54" s="65"/>
      <c r="MHV54" s="34"/>
      <c r="MHW54" s="64"/>
      <c r="MHZ54" s="65"/>
      <c r="MID54" s="34"/>
      <c r="MIE54" s="64"/>
      <c r="MIH54" s="65"/>
      <c r="MIL54" s="34"/>
      <c r="MIM54" s="64"/>
      <c r="MIP54" s="65"/>
      <c r="MIT54" s="34"/>
      <c r="MIU54" s="64"/>
      <c r="MIX54" s="65"/>
      <c r="MJB54" s="34"/>
      <c r="MJC54" s="64"/>
      <c r="MJF54" s="65"/>
      <c r="MJJ54" s="34"/>
      <c r="MJK54" s="64"/>
      <c r="MJN54" s="65"/>
      <c r="MJR54" s="34"/>
      <c r="MJS54" s="64"/>
      <c r="MJV54" s="65"/>
      <c r="MJZ54" s="34"/>
      <c r="MKA54" s="64"/>
      <c r="MKD54" s="65"/>
      <c r="MKH54" s="34"/>
      <c r="MKI54" s="64"/>
      <c r="MKL54" s="65"/>
      <c r="MKP54" s="34"/>
      <c r="MKQ54" s="64"/>
      <c r="MKT54" s="65"/>
      <c r="MKX54" s="34"/>
      <c r="MKY54" s="64"/>
      <c r="MLB54" s="65"/>
      <c r="MLF54" s="34"/>
      <c r="MLG54" s="64"/>
      <c r="MLJ54" s="65"/>
      <c r="MLN54" s="34"/>
      <c r="MLO54" s="64"/>
      <c r="MLR54" s="65"/>
      <c r="MLV54" s="34"/>
      <c r="MLW54" s="64"/>
      <c r="MLZ54" s="65"/>
      <c r="MMD54" s="34"/>
      <c r="MME54" s="64"/>
      <c r="MMH54" s="65"/>
      <c r="MML54" s="34"/>
      <c r="MMM54" s="64"/>
      <c r="MMP54" s="65"/>
      <c r="MMT54" s="34"/>
      <c r="MMU54" s="64"/>
      <c r="MMX54" s="65"/>
      <c r="MNB54" s="34"/>
      <c r="MNC54" s="64"/>
      <c r="MNF54" s="65"/>
      <c r="MNJ54" s="34"/>
      <c r="MNK54" s="64"/>
      <c r="MNN54" s="65"/>
      <c r="MNR54" s="34"/>
      <c r="MNS54" s="64"/>
      <c r="MNV54" s="65"/>
      <c r="MNZ54" s="34"/>
      <c r="MOA54" s="64"/>
      <c r="MOD54" s="65"/>
      <c r="MOH54" s="34"/>
      <c r="MOI54" s="64"/>
      <c r="MOL54" s="65"/>
      <c r="MOP54" s="34"/>
      <c r="MOQ54" s="64"/>
      <c r="MOT54" s="65"/>
      <c r="MOX54" s="34"/>
      <c r="MOY54" s="64"/>
      <c r="MPB54" s="65"/>
      <c r="MPF54" s="34"/>
      <c r="MPG54" s="64"/>
      <c r="MPJ54" s="65"/>
      <c r="MPN54" s="34"/>
      <c r="MPO54" s="64"/>
      <c r="MPR54" s="65"/>
      <c r="MPV54" s="34"/>
      <c r="MPW54" s="64"/>
      <c r="MPZ54" s="65"/>
      <c r="MQD54" s="34"/>
      <c r="MQE54" s="64"/>
      <c r="MQH54" s="65"/>
      <c r="MQL54" s="34"/>
      <c r="MQM54" s="64"/>
      <c r="MQP54" s="65"/>
      <c r="MQT54" s="34"/>
      <c r="MQU54" s="64"/>
      <c r="MQX54" s="65"/>
      <c r="MRB54" s="34"/>
      <c r="MRC54" s="64"/>
      <c r="MRF54" s="65"/>
      <c r="MRJ54" s="34"/>
      <c r="MRK54" s="64"/>
      <c r="MRN54" s="65"/>
      <c r="MRR54" s="34"/>
      <c r="MRS54" s="64"/>
      <c r="MRV54" s="65"/>
      <c r="MRZ54" s="34"/>
      <c r="MSA54" s="64"/>
      <c r="MSD54" s="65"/>
      <c r="MSH54" s="34"/>
      <c r="MSI54" s="64"/>
      <c r="MSL54" s="65"/>
      <c r="MSP54" s="34"/>
      <c r="MSQ54" s="64"/>
      <c r="MST54" s="65"/>
      <c r="MSX54" s="34"/>
      <c r="MSY54" s="64"/>
      <c r="MTB54" s="65"/>
      <c r="MTF54" s="34"/>
      <c r="MTG54" s="64"/>
      <c r="MTJ54" s="65"/>
      <c r="MTN54" s="34"/>
      <c r="MTO54" s="64"/>
      <c r="MTR54" s="65"/>
      <c r="MTV54" s="34"/>
      <c r="MTW54" s="64"/>
      <c r="MTZ54" s="65"/>
      <c r="MUD54" s="34"/>
      <c r="MUE54" s="64"/>
      <c r="MUH54" s="65"/>
      <c r="MUL54" s="34"/>
      <c r="MUM54" s="64"/>
      <c r="MUP54" s="65"/>
      <c r="MUT54" s="34"/>
      <c r="MUU54" s="64"/>
      <c r="MUX54" s="65"/>
      <c r="MVB54" s="34"/>
      <c r="MVC54" s="64"/>
      <c r="MVF54" s="65"/>
      <c r="MVJ54" s="34"/>
      <c r="MVK54" s="64"/>
      <c r="MVN54" s="65"/>
      <c r="MVR54" s="34"/>
      <c r="MVS54" s="64"/>
      <c r="MVV54" s="65"/>
      <c r="MVZ54" s="34"/>
      <c r="MWA54" s="64"/>
      <c r="MWD54" s="65"/>
      <c r="MWH54" s="34"/>
      <c r="MWI54" s="64"/>
      <c r="MWL54" s="65"/>
      <c r="MWP54" s="34"/>
      <c r="MWQ54" s="64"/>
      <c r="MWT54" s="65"/>
      <c r="MWX54" s="34"/>
      <c r="MWY54" s="64"/>
      <c r="MXB54" s="65"/>
      <c r="MXF54" s="34"/>
      <c r="MXG54" s="64"/>
      <c r="MXJ54" s="65"/>
      <c r="MXN54" s="34"/>
      <c r="MXO54" s="64"/>
      <c r="MXR54" s="65"/>
      <c r="MXV54" s="34"/>
      <c r="MXW54" s="64"/>
      <c r="MXZ54" s="65"/>
      <c r="MYD54" s="34"/>
      <c r="MYE54" s="64"/>
      <c r="MYH54" s="65"/>
      <c r="MYL54" s="34"/>
      <c r="MYM54" s="64"/>
      <c r="MYP54" s="65"/>
      <c r="MYT54" s="34"/>
      <c r="MYU54" s="64"/>
      <c r="MYX54" s="65"/>
      <c r="MZB54" s="34"/>
      <c r="MZC54" s="64"/>
      <c r="MZF54" s="65"/>
      <c r="MZJ54" s="34"/>
      <c r="MZK54" s="64"/>
      <c r="MZN54" s="65"/>
      <c r="MZR54" s="34"/>
      <c r="MZS54" s="64"/>
      <c r="MZV54" s="65"/>
      <c r="MZZ54" s="34"/>
      <c r="NAA54" s="64"/>
      <c r="NAD54" s="65"/>
      <c r="NAH54" s="34"/>
      <c r="NAI54" s="64"/>
      <c r="NAL54" s="65"/>
      <c r="NAP54" s="34"/>
      <c r="NAQ54" s="64"/>
      <c r="NAT54" s="65"/>
      <c r="NAX54" s="34"/>
      <c r="NAY54" s="64"/>
      <c r="NBB54" s="65"/>
      <c r="NBF54" s="34"/>
      <c r="NBG54" s="64"/>
      <c r="NBJ54" s="65"/>
      <c r="NBN54" s="34"/>
      <c r="NBO54" s="64"/>
      <c r="NBR54" s="65"/>
      <c r="NBV54" s="34"/>
      <c r="NBW54" s="64"/>
      <c r="NBZ54" s="65"/>
      <c r="NCD54" s="34"/>
      <c r="NCE54" s="64"/>
      <c r="NCH54" s="65"/>
      <c r="NCL54" s="34"/>
      <c r="NCM54" s="64"/>
      <c r="NCP54" s="65"/>
      <c r="NCT54" s="34"/>
      <c r="NCU54" s="64"/>
      <c r="NCX54" s="65"/>
      <c r="NDB54" s="34"/>
      <c r="NDC54" s="64"/>
      <c r="NDF54" s="65"/>
      <c r="NDJ54" s="34"/>
      <c r="NDK54" s="64"/>
      <c r="NDN54" s="65"/>
      <c r="NDR54" s="34"/>
      <c r="NDS54" s="64"/>
      <c r="NDV54" s="65"/>
      <c r="NDZ54" s="34"/>
      <c r="NEA54" s="64"/>
      <c r="NED54" s="65"/>
      <c r="NEH54" s="34"/>
      <c r="NEI54" s="64"/>
      <c r="NEL54" s="65"/>
      <c r="NEP54" s="34"/>
      <c r="NEQ54" s="64"/>
      <c r="NET54" s="65"/>
      <c r="NEX54" s="34"/>
      <c r="NEY54" s="64"/>
      <c r="NFB54" s="65"/>
      <c r="NFF54" s="34"/>
      <c r="NFG54" s="64"/>
      <c r="NFJ54" s="65"/>
      <c r="NFN54" s="34"/>
      <c r="NFO54" s="64"/>
      <c r="NFR54" s="65"/>
      <c r="NFV54" s="34"/>
      <c r="NFW54" s="64"/>
      <c r="NFZ54" s="65"/>
      <c r="NGD54" s="34"/>
      <c r="NGE54" s="64"/>
      <c r="NGH54" s="65"/>
      <c r="NGL54" s="34"/>
      <c r="NGM54" s="64"/>
      <c r="NGP54" s="65"/>
      <c r="NGT54" s="34"/>
      <c r="NGU54" s="64"/>
      <c r="NGX54" s="65"/>
      <c r="NHB54" s="34"/>
      <c r="NHC54" s="64"/>
      <c r="NHF54" s="65"/>
      <c r="NHJ54" s="34"/>
      <c r="NHK54" s="64"/>
      <c r="NHN54" s="65"/>
      <c r="NHR54" s="34"/>
      <c r="NHS54" s="64"/>
      <c r="NHV54" s="65"/>
      <c r="NHZ54" s="34"/>
      <c r="NIA54" s="64"/>
      <c r="NID54" s="65"/>
      <c r="NIH54" s="34"/>
      <c r="NII54" s="64"/>
      <c r="NIL54" s="65"/>
      <c r="NIP54" s="34"/>
      <c r="NIQ54" s="64"/>
      <c r="NIT54" s="65"/>
      <c r="NIX54" s="34"/>
      <c r="NIY54" s="64"/>
      <c r="NJB54" s="65"/>
      <c r="NJF54" s="34"/>
      <c r="NJG54" s="64"/>
      <c r="NJJ54" s="65"/>
      <c r="NJN54" s="34"/>
      <c r="NJO54" s="64"/>
      <c r="NJR54" s="65"/>
      <c r="NJV54" s="34"/>
      <c r="NJW54" s="64"/>
      <c r="NJZ54" s="65"/>
      <c r="NKD54" s="34"/>
      <c r="NKE54" s="64"/>
      <c r="NKH54" s="65"/>
      <c r="NKL54" s="34"/>
      <c r="NKM54" s="64"/>
      <c r="NKP54" s="65"/>
      <c r="NKT54" s="34"/>
      <c r="NKU54" s="64"/>
      <c r="NKX54" s="65"/>
      <c r="NLB54" s="34"/>
      <c r="NLC54" s="64"/>
      <c r="NLF54" s="65"/>
      <c r="NLJ54" s="34"/>
      <c r="NLK54" s="64"/>
      <c r="NLN54" s="65"/>
      <c r="NLR54" s="34"/>
      <c r="NLS54" s="64"/>
      <c r="NLV54" s="65"/>
      <c r="NLZ54" s="34"/>
      <c r="NMA54" s="64"/>
      <c r="NMD54" s="65"/>
      <c r="NMH54" s="34"/>
      <c r="NMI54" s="64"/>
      <c r="NML54" s="65"/>
      <c r="NMP54" s="34"/>
      <c r="NMQ54" s="64"/>
      <c r="NMT54" s="65"/>
      <c r="NMX54" s="34"/>
      <c r="NMY54" s="64"/>
      <c r="NNB54" s="65"/>
      <c r="NNF54" s="34"/>
      <c r="NNG54" s="64"/>
      <c r="NNJ54" s="65"/>
      <c r="NNN54" s="34"/>
      <c r="NNO54" s="64"/>
      <c r="NNR54" s="65"/>
      <c r="NNV54" s="34"/>
      <c r="NNW54" s="64"/>
      <c r="NNZ54" s="65"/>
      <c r="NOD54" s="34"/>
      <c r="NOE54" s="64"/>
      <c r="NOH54" s="65"/>
      <c r="NOL54" s="34"/>
      <c r="NOM54" s="64"/>
      <c r="NOP54" s="65"/>
      <c r="NOT54" s="34"/>
      <c r="NOU54" s="64"/>
      <c r="NOX54" s="65"/>
      <c r="NPB54" s="34"/>
      <c r="NPC54" s="64"/>
      <c r="NPF54" s="65"/>
      <c r="NPJ54" s="34"/>
      <c r="NPK54" s="64"/>
      <c r="NPN54" s="65"/>
      <c r="NPR54" s="34"/>
      <c r="NPS54" s="64"/>
      <c r="NPV54" s="65"/>
      <c r="NPZ54" s="34"/>
      <c r="NQA54" s="64"/>
      <c r="NQD54" s="65"/>
      <c r="NQH54" s="34"/>
      <c r="NQI54" s="64"/>
      <c r="NQL54" s="65"/>
      <c r="NQP54" s="34"/>
      <c r="NQQ54" s="64"/>
      <c r="NQT54" s="65"/>
      <c r="NQX54" s="34"/>
      <c r="NQY54" s="64"/>
      <c r="NRB54" s="65"/>
      <c r="NRF54" s="34"/>
      <c r="NRG54" s="64"/>
      <c r="NRJ54" s="65"/>
      <c r="NRN54" s="34"/>
      <c r="NRO54" s="64"/>
      <c r="NRR54" s="65"/>
      <c r="NRV54" s="34"/>
      <c r="NRW54" s="64"/>
      <c r="NRZ54" s="65"/>
      <c r="NSD54" s="34"/>
      <c r="NSE54" s="64"/>
      <c r="NSH54" s="65"/>
      <c r="NSL54" s="34"/>
      <c r="NSM54" s="64"/>
      <c r="NSP54" s="65"/>
      <c r="NST54" s="34"/>
      <c r="NSU54" s="64"/>
      <c r="NSX54" s="65"/>
      <c r="NTB54" s="34"/>
      <c r="NTC54" s="64"/>
      <c r="NTF54" s="65"/>
      <c r="NTJ54" s="34"/>
      <c r="NTK54" s="64"/>
      <c r="NTN54" s="65"/>
      <c r="NTR54" s="34"/>
      <c r="NTS54" s="64"/>
      <c r="NTV54" s="65"/>
      <c r="NTZ54" s="34"/>
      <c r="NUA54" s="64"/>
      <c r="NUD54" s="65"/>
      <c r="NUH54" s="34"/>
      <c r="NUI54" s="64"/>
      <c r="NUL54" s="65"/>
      <c r="NUP54" s="34"/>
      <c r="NUQ54" s="64"/>
      <c r="NUT54" s="65"/>
      <c r="NUX54" s="34"/>
      <c r="NUY54" s="64"/>
      <c r="NVB54" s="65"/>
      <c r="NVF54" s="34"/>
      <c r="NVG54" s="64"/>
      <c r="NVJ54" s="65"/>
      <c r="NVN54" s="34"/>
      <c r="NVO54" s="64"/>
      <c r="NVR54" s="65"/>
      <c r="NVV54" s="34"/>
      <c r="NVW54" s="64"/>
      <c r="NVZ54" s="65"/>
      <c r="NWD54" s="34"/>
      <c r="NWE54" s="64"/>
      <c r="NWH54" s="65"/>
      <c r="NWL54" s="34"/>
      <c r="NWM54" s="64"/>
      <c r="NWP54" s="65"/>
      <c r="NWT54" s="34"/>
      <c r="NWU54" s="64"/>
      <c r="NWX54" s="65"/>
      <c r="NXB54" s="34"/>
      <c r="NXC54" s="64"/>
      <c r="NXF54" s="65"/>
      <c r="NXJ54" s="34"/>
      <c r="NXK54" s="64"/>
      <c r="NXN54" s="65"/>
      <c r="NXR54" s="34"/>
      <c r="NXS54" s="64"/>
      <c r="NXV54" s="65"/>
      <c r="NXZ54" s="34"/>
      <c r="NYA54" s="64"/>
      <c r="NYD54" s="65"/>
      <c r="NYH54" s="34"/>
      <c r="NYI54" s="64"/>
      <c r="NYL54" s="65"/>
      <c r="NYP54" s="34"/>
      <c r="NYQ54" s="64"/>
      <c r="NYT54" s="65"/>
      <c r="NYX54" s="34"/>
      <c r="NYY54" s="64"/>
      <c r="NZB54" s="65"/>
      <c r="NZF54" s="34"/>
      <c r="NZG54" s="64"/>
      <c r="NZJ54" s="65"/>
      <c r="NZN54" s="34"/>
      <c r="NZO54" s="64"/>
      <c r="NZR54" s="65"/>
      <c r="NZV54" s="34"/>
      <c r="NZW54" s="64"/>
      <c r="NZZ54" s="65"/>
      <c r="OAD54" s="34"/>
      <c r="OAE54" s="64"/>
      <c r="OAH54" s="65"/>
      <c r="OAL54" s="34"/>
      <c r="OAM54" s="64"/>
      <c r="OAP54" s="65"/>
      <c r="OAT54" s="34"/>
      <c r="OAU54" s="64"/>
      <c r="OAX54" s="65"/>
      <c r="OBB54" s="34"/>
      <c r="OBC54" s="64"/>
      <c r="OBF54" s="65"/>
      <c r="OBJ54" s="34"/>
      <c r="OBK54" s="64"/>
      <c r="OBN54" s="65"/>
      <c r="OBR54" s="34"/>
      <c r="OBS54" s="64"/>
      <c r="OBV54" s="65"/>
      <c r="OBZ54" s="34"/>
      <c r="OCA54" s="64"/>
      <c r="OCD54" s="65"/>
      <c r="OCH54" s="34"/>
      <c r="OCI54" s="64"/>
      <c r="OCL54" s="65"/>
      <c r="OCP54" s="34"/>
      <c r="OCQ54" s="64"/>
      <c r="OCT54" s="65"/>
      <c r="OCX54" s="34"/>
      <c r="OCY54" s="64"/>
      <c r="ODB54" s="65"/>
      <c r="ODF54" s="34"/>
      <c r="ODG54" s="64"/>
      <c r="ODJ54" s="65"/>
      <c r="ODN54" s="34"/>
      <c r="ODO54" s="64"/>
      <c r="ODR54" s="65"/>
      <c r="ODV54" s="34"/>
      <c r="ODW54" s="64"/>
      <c r="ODZ54" s="65"/>
      <c r="OED54" s="34"/>
      <c r="OEE54" s="64"/>
      <c r="OEH54" s="65"/>
      <c r="OEL54" s="34"/>
      <c r="OEM54" s="64"/>
      <c r="OEP54" s="65"/>
      <c r="OET54" s="34"/>
      <c r="OEU54" s="64"/>
      <c r="OEX54" s="65"/>
      <c r="OFB54" s="34"/>
      <c r="OFC54" s="64"/>
      <c r="OFF54" s="65"/>
      <c r="OFJ54" s="34"/>
      <c r="OFK54" s="64"/>
      <c r="OFN54" s="65"/>
      <c r="OFR54" s="34"/>
      <c r="OFS54" s="64"/>
      <c r="OFV54" s="65"/>
      <c r="OFZ54" s="34"/>
      <c r="OGA54" s="64"/>
      <c r="OGD54" s="65"/>
      <c r="OGH54" s="34"/>
      <c r="OGI54" s="64"/>
      <c r="OGL54" s="65"/>
      <c r="OGP54" s="34"/>
      <c r="OGQ54" s="64"/>
      <c r="OGT54" s="65"/>
      <c r="OGX54" s="34"/>
      <c r="OGY54" s="64"/>
      <c r="OHB54" s="65"/>
      <c r="OHF54" s="34"/>
      <c r="OHG54" s="64"/>
      <c r="OHJ54" s="65"/>
      <c r="OHN54" s="34"/>
      <c r="OHO54" s="64"/>
      <c r="OHR54" s="65"/>
      <c r="OHV54" s="34"/>
      <c r="OHW54" s="64"/>
      <c r="OHZ54" s="65"/>
      <c r="OID54" s="34"/>
      <c r="OIE54" s="64"/>
      <c r="OIH54" s="65"/>
      <c r="OIL54" s="34"/>
      <c r="OIM54" s="64"/>
      <c r="OIP54" s="65"/>
      <c r="OIT54" s="34"/>
      <c r="OIU54" s="64"/>
      <c r="OIX54" s="65"/>
      <c r="OJB54" s="34"/>
      <c r="OJC54" s="64"/>
      <c r="OJF54" s="65"/>
      <c r="OJJ54" s="34"/>
      <c r="OJK54" s="64"/>
      <c r="OJN54" s="65"/>
      <c r="OJR54" s="34"/>
      <c r="OJS54" s="64"/>
      <c r="OJV54" s="65"/>
      <c r="OJZ54" s="34"/>
      <c r="OKA54" s="64"/>
      <c r="OKD54" s="65"/>
      <c r="OKH54" s="34"/>
      <c r="OKI54" s="64"/>
      <c r="OKL54" s="65"/>
      <c r="OKP54" s="34"/>
      <c r="OKQ54" s="64"/>
      <c r="OKT54" s="65"/>
      <c r="OKX54" s="34"/>
      <c r="OKY54" s="64"/>
      <c r="OLB54" s="65"/>
      <c r="OLF54" s="34"/>
      <c r="OLG54" s="64"/>
      <c r="OLJ54" s="65"/>
      <c r="OLN54" s="34"/>
      <c r="OLO54" s="64"/>
      <c r="OLR54" s="65"/>
      <c r="OLV54" s="34"/>
      <c r="OLW54" s="64"/>
      <c r="OLZ54" s="65"/>
      <c r="OMD54" s="34"/>
      <c r="OME54" s="64"/>
      <c r="OMH54" s="65"/>
      <c r="OML54" s="34"/>
      <c r="OMM54" s="64"/>
      <c r="OMP54" s="65"/>
      <c r="OMT54" s="34"/>
      <c r="OMU54" s="64"/>
      <c r="OMX54" s="65"/>
      <c r="ONB54" s="34"/>
      <c r="ONC54" s="64"/>
      <c r="ONF54" s="65"/>
      <c r="ONJ54" s="34"/>
      <c r="ONK54" s="64"/>
      <c r="ONN54" s="65"/>
      <c r="ONR54" s="34"/>
      <c r="ONS54" s="64"/>
      <c r="ONV54" s="65"/>
      <c r="ONZ54" s="34"/>
      <c r="OOA54" s="64"/>
      <c r="OOD54" s="65"/>
      <c r="OOH54" s="34"/>
      <c r="OOI54" s="64"/>
      <c r="OOL54" s="65"/>
      <c r="OOP54" s="34"/>
      <c r="OOQ54" s="64"/>
      <c r="OOT54" s="65"/>
      <c r="OOX54" s="34"/>
      <c r="OOY54" s="64"/>
      <c r="OPB54" s="65"/>
      <c r="OPF54" s="34"/>
      <c r="OPG54" s="64"/>
      <c r="OPJ54" s="65"/>
      <c r="OPN54" s="34"/>
      <c r="OPO54" s="64"/>
      <c r="OPR54" s="65"/>
      <c r="OPV54" s="34"/>
      <c r="OPW54" s="64"/>
      <c r="OPZ54" s="65"/>
      <c r="OQD54" s="34"/>
      <c r="OQE54" s="64"/>
      <c r="OQH54" s="65"/>
      <c r="OQL54" s="34"/>
      <c r="OQM54" s="64"/>
      <c r="OQP54" s="65"/>
      <c r="OQT54" s="34"/>
      <c r="OQU54" s="64"/>
      <c r="OQX54" s="65"/>
      <c r="ORB54" s="34"/>
      <c r="ORC54" s="64"/>
      <c r="ORF54" s="65"/>
      <c r="ORJ54" s="34"/>
      <c r="ORK54" s="64"/>
      <c r="ORN54" s="65"/>
      <c r="ORR54" s="34"/>
      <c r="ORS54" s="64"/>
      <c r="ORV54" s="65"/>
      <c r="ORZ54" s="34"/>
      <c r="OSA54" s="64"/>
      <c r="OSD54" s="65"/>
      <c r="OSH54" s="34"/>
      <c r="OSI54" s="64"/>
      <c r="OSL54" s="65"/>
      <c r="OSP54" s="34"/>
      <c r="OSQ54" s="64"/>
      <c r="OST54" s="65"/>
      <c r="OSX54" s="34"/>
      <c r="OSY54" s="64"/>
      <c r="OTB54" s="65"/>
      <c r="OTF54" s="34"/>
      <c r="OTG54" s="64"/>
      <c r="OTJ54" s="65"/>
      <c r="OTN54" s="34"/>
      <c r="OTO54" s="64"/>
      <c r="OTR54" s="65"/>
      <c r="OTV54" s="34"/>
      <c r="OTW54" s="64"/>
      <c r="OTZ54" s="65"/>
      <c r="OUD54" s="34"/>
      <c r="OUE54" s="64"/>
      <c r="OUH54" s="65"/>
      <c r="OUL54" s="34"/>
      <c r="OUM54" s="64"/>
      <c r="OUP54" s="65"/>
      <c r="OUT54" s="34"/>
      <c r="OUU54" s="64"/>
      <c r="OUX54" s="65"/>
      <c r="OVB54" s="34"/>
      <c r="OVC54" s="64"/>
      <c r="OVF54" s="65"/>
      <c r="OVJ54" s="34"/>
      <c r="OVK54" s="64"/>
      <c r="OVN54" s="65"/>
      <c r="OVR54" s="34"/>
      <c r="OVS54" s="64"/>
      <c r="OVV54" s="65"/>
      <c r="OVZ54" s="34"/>
      <c r="OWA54" s="64"/>
      <c r="OWD54" s="65"/>
      <c r="OWH54" s="34"/>
      <c r="OWI54" s="64"/>
      <c r="OWL54" s="65"/>
      <c r="OWP54" s="34"/>
      <c r="OWQ54" s="64"/>
      <c r="OWT54" s="65"/>
      <c r="OWX54" s="34"/>
      <c r="OWY54" s="64"/>
      <c r="OXB54" s="65"/>
      <c r="OXF54" s="34"/>
      <c r="OXG54" s="64"/>
      <c r="OXJ54" s="65"/>
      <c r="OXN54" s="34"/>
      <c r="OXO54" s="64"/>
      <c r="OXR54" s="65"/>
      <c r="OXV54" s="34"/>
      <c r="OXW54" s="64"/>
      <c r="OXZ54" s="65"/>
      <c r="OYD54" s="34"/>
      <c r="OYE54" s="64"/>
      <c r="OYH54" s="65"/>
      <c r="OYL54" s="34"/>
      <c r="OYM54" s="64"/>
      <c r="OYP54" s="65"/>
      <c r="OYT54" s="34"/>
      <c r="OYU54" s="64"/>
      <c r="OYX54" s="65"/>
      <c r="OZB54" s="34"/>
      <c r="OZC54" s="64"/>
      <c r="OZF54" s="65"/>
      <c r="OZJ54" s="34"/>
      <c r="OZK54" s="64"/>
      <c r="OZN54" s="65"/>
      <c r="OZR54" s="34"/>
      <c r="OZS54" s="64"/>
      <c r="OZV54" s="65"/>
      <c r="OZZ54" s="34"/>
      <c r="PAA54" s="64"/>
      <c r="PAD54" s="65"/>
      <c r="PAH54" s="34"/>
      <c r="PAI54" s="64"/>
      <c r="PAL54" s="65"/>
      <c r="PAP54" s="34"/>
      <c r="PAQ54" s="64"/>
      <c r="PAT54" s="65"/>
      <c r="PAX54" s="34"/>
      <c r="PAY54" s="64"/>
      <c r="PBB54" s="65"/>
      <c r="PBF54" s="34"/>
      <c r="PBG54" s="64"/>
      <c r="PBJ54" s="65"/>
      <c r="PBN54" s="34"/>
      <c r="PBO54" s="64"/>
      <c r="PBR54" s="65"/>
      <c r="PBV54" s="34"/>
      <c r="PBW54" s="64"/>
      <c r="PBZ54" s="65"/>
      <c r="PCD54" s="34"/>
      <c r="PCE54" s="64"/>
      <c r="PCH54" s="65"/>
      <c r="PCL54" s="34"/>
      <c r="PCM54" s="64"/>
      <c r="PCP54" s="65"/>
      <c r="PCT54" s="34"/>
      <c r="PCU54" s="64"/>
      <c r="PCX54" s="65"/>
      <c r="PDB54" s="34"/>
      <c r="PDC54" s="64"/>
      <c r="PDF54" s="65"/>
      <c r="PDJ54" s="34"/>
      <c r="PDK54" s="64"/>
      <c r="PDN54" s="65"/>
      <c r="PDR54" s="34"/>
      <c r="PDS54" s="64"/>
      <c r="PDV54" s="65"/>
      <c r="PDZ54" s="34"/>
      <c r="PEA54" s="64"/>
      <c r="PED54" s="65"/>
      <c r="PEH54" s="34"/>
      <c r="PEI54" s="64"/>
      <c r="PEL54" s="65"/>
      <c r="PEP54" s="34"/>
      <c r="PEQ54" s="64"/>
      <c r="PET54" s="65"/>
      <c r="PEX54" s="34"/>
      <c r="PEY54" s="64"/>
      <c r="PFB54" s="65"/>
      <c r="PFF54" s="34"/>
      <c r="PFG54" s="64"/>
      <c r="PFJ54" s="65"/>
      <c r="PFN54" s="34"/>
      <c r="PFO54" s="64"/>
      <c r="PFR54" s="65"/>
      <c r="PFV54" s="34"/>
      <c r="PFW54" s="64"/>
      <c r="PFZ54" s="65"/>
      <c r="PGD54" s="34"/>
      <c r="PGE54" s="64"/>
      <c r="PGH54" s="65"/>
      <c r="PGL54" s="34"/>
      <c r="PGM54" s="64"/>
      <c r="PGP54" s="65"/>
      <c r="PGT54" s="34"/>
      <c r="PGU54" s="64"/>
      <c r="PGX54" s="65"/>
      <c r="PHB54" s="34"/>
      <c r="PHC54" s="64"/>
      <c r="PHF54" s="65"/>
      <c r="PHJ54" s="34"/>
      <c r="PHK54" s="64"/>
      <c r="PHN54" s="65"/>
      <c r="PHR54" s="34"/>
      <c r="PHS54" s="64"/>
      <c r="PHV54" s="65"/>
      <c r="PHZ54" s="34"/>
      <c r="PIA54" s="64"/>
      <c r="PID54" s="65"/>
      <c r="PIH54" s="34"/>
      <c r="PII54" s="64"/>
      <c r="PIL54" s="65"/>
      <c r="PIP54" s="34"/>
      <c r="PIQ54" s="64"/>
      <c r="PIT54" s="65"/>
      <c r="PIX54" s="34"/>
      <c r="PIY54" s="64"/>
      <c r="PJB54" s="65"/>
      <c r="PJF54" s="34"/>
      <c r="PJG54" s="64"/>
      <c r="PJJ54" s="65"/>
      <c r="PJN54" s="34"/>
      <c r="PJO54" s="64"/>
      <c r="PJR54" s="65"/>
      <c r="PJV54" s="34"/>
      <c r="PJW54" s="64"/>
      <c r="PJZ54" s="65"/>
      <c r="PKD54" s="34"/>
      <c r="PKE54" s="64"/>
      <c r="PKH54" s="65"/>
      <c r="PKL54" s="34"/>
      <c r="PKM54" s="64"/>
      <c r="PKP54" s="65"/>
      <c r="PKT54" s="34"/>
      <c r="PKU54" s="64"/>
      <c r="PKX54" s="65"/>
      <c r="PLB54" s="34"/>
      <c r="PLC54" s="64"/>
      <c r="PLF54" s="65"/>
      <c r="PLJ54" s="34"/>
      <c r="PLK54" s="64"/>
      <c r="PLN54" s="65"/>
      <c r="PLR54" s="34"/>
      <c r="PLS54" s="64"/>
      <c r="PLV54" s="65"/>
      <c r="PLZ54" s="34"/>
      <c r="PMA54" s="64"/>
      <c r="PMD54" s="65"/>
      <c r="PMH54" s="34"/>
      <c r="PMI54" s="64"/>
      <c r="PML54" s="65"/>
      <c r="PMP54" s="34"/>
      <c r="PMQ54" s="64"/>
      <c r="PMT54" s="65"/>
      <c r="PMX54" s="34"/>
      <c r="PMY54" s="64"/>
      <c r="PNB54" s="65"/>
      <c r="PNF54" s="34"/>
      <c r="PNG54" s="64"/>
      <c r="PNJ54" s="65"/>
      <c r="PNN54" s="34"/>
      <c r="PNO54" s="64"/>
      <c r="PNR54" s="65"/>
      <c r="PNV54" s="34"/>
      <c r="PNW54" s="64"/>
      <c r="PNZ54" s="65"/>
      <c r="POD54" s="34"/>
      <c r="POE54" s="64"/>
      <c r="POH54" s="65"/>
      <c r="POL54" s="34"/>
      <c r="POM54" s="64"/>
      <c r="POP54" s="65"/>
      <c r="POT54" s="34"/>
      <c r="POU54" s="64"/>
      <c r="POX54" s="65"/>
      <c r="PPB54" s="34"/>
      <c r="PPC54" s="64"/>
      <c r="PPF54" s="65"/>
      <c r="PPJ54" s="34"/>
      <c r="PPK54" s="64"/>
      <c r="PPN54" s="65"/>
      <c r="PPR54" s="34"/>
      <c r="PPS54" s="64"/>
      <c r="PPV54" s="65"/>
      <c r="PPZ54" s="34"/>
      <c r="PQA54" s="64"/>
      <c r="PQD54" s="65"/>
      <c r="PQH54" s="34"/>
      <c r="PQI54" s="64"/>
      <c r="PQL54" s="65"/>
      <c r="PQP54" s="34"/>
      <c r="PQQ54" s="64"/>
      <c r="PQT54" s="65"/>
      <c r="PQX54" s="34"/>
      <c r="PQY54" s="64"/>
      <c r="PRB54" s="65"/>
      <c r="PRF54" s="34"/>
      <c r="PRG54" s="64"/>
      <c r="PRJ54" s="65"/>
      <c r="PRN54" s="34"/>
      <c r="PRO54" s="64"/>
      <c r="PRR54" s="65"/>
      <c r="PRV54" s="34"/>
      <c r="PRW54" s="64"/>
      <c r="PRZ54" s="65"/>
      <c r="PSD54" s="34"/>
      <c r="PSE54" s="64"/>
      <c r="PSH54" s="65"/>
      <c r="PSL54" s="34"/>
      <c r="PSM54" s="64"/>
      <c r="PSP54" s="65"/>
      <c r="PST54" s="34"/>
      <c r="PSU54" s="64"/>
      <c r="PSX54" s="65"/>
      <c r="PTB54" s="34"/>
      <c r="PTC54" s="64"/>
      <c r="PTF54" s="65"/>
      <c r="PTJ54" s="34"/>
      <c r="PTK54" s="64"/>
      <c r="PTN54" s="65"/>
      <c r="PTR54" s="34"/>
      <c r="PTS54" s="64"/>
      <c r="PTV54" s="65"/>
      <c r="PTZ54" s="34"/>
      <c r="PUA54" s="64"/>
      <c r="PUD54" s="65"/>
      <c r="PUH54" s="34"/>
      <c r="PUI54" s="64"/>
      <c r="PUL54" s="65"/>
      <c r="PUP54" s="34"/>
      <c r="PUQ54" s="64"/>
      <c r="PUT54" s="65"/>
      <c r="PUX54" s="34"/>
      <c r="PUY54" s="64"/>
      <c r="PVB54" s="65"/>
      <c r="PVF54" s="34"/>
      <c r="PVG54" s="64"/>
      <c r="PVJ54" s="65"/>
      <c r="PVN54" s="34"/>
      <c r="PVO54" s="64"/>
      <c r="PVR54" s="65"/>
      <c r="PVV54" s="34"/>
      <c r="PVW54" s="64"/>
      <c r="PVZ54" s="65"/>
      <c r="PWD54" s="34"/>
      <c r="PWE54" s="64"/>
      <c r="PWH54" s="65"/>
      <c r="PWL54" s="34"/>
      <c r="PWM54" s="64"/>
      <c r="PWP54" s="65"/>
      <c r="PWT54" s="34"/>
      <c r="PWU54" s="64"/>
      <c r="PWX54" s="65"/>
      <c r="PXB54" s="34"/>
      <c r="PXC54" s="64"/>
      <c r="PXF54" s="65"/>
      <c r="PXJ54" s="34"/>
      <c r="PXK54" s="64"/>
      <c r="PXN54" s="65"/>
      <c r="PXR54" s="34"/>
      <c r="PXS54" s="64"/>
      <c r="PXV54" s="65"/>
      <c r="PXZ54" s="34"/>
      <c r="PYA54" s="64"/>
      <c r="PYD54" s="65"/>
      <c r="PYH54" s="34"/>
      <c r="PYI54" s="64"/>
      <c r="PYL54" s="65"/>
      <c r="PYP54" s="34"/>
      <c r="PYQ54" s="64"/>
      <c r="PYT54" s="65"/>
      <c r="PYX54" s="34"/>
      <c r="PYY54" s="64"/>
      <c r="PZB54" s="65"/>
      <c r="PZF54" s="34"/>
      <c r="PZG54" s="64"/>
      <c r="PZJ54" s="65"/>
      <c r="PZN54" s="34"/>
      <c r="PZO54" s="64"/>
      <c r="PZR54" s="65"/>
      <c r="PZV54" s="34"/>
      <c r="PZW54" s="64"/>
      <c r="PZZ54" s="65"/>
      <c r="QAD54" s="34"/>
      <c r="QAE54" s="64"/>
      <c r="QAH54" s="65"/>
      <c r="QAL54" s="34"/>
      <c r="QAM54" s="64"/>
      <c r="QAP54" s="65"/>
      <c r="QAT54" s="34"/>
      <c r="QAU54" s="64"/>
      <c r="QAX54" s="65"/>
      <c r="QBB54" s="34"/>
      <c r="QBC54" s="64"/>
      <c r="QBF54" s="65"/>
      <c r="QBJ54" s="34"/>
      <c r="QBK54" s="64"/>
      <c r="QBN54" s="65"/>
      <c r="QBR54" s="34"/>
      <c r="QBS54" s="64"/>
      <c r="QBV54" s="65"/>
      <c r="QBZ54" s="34"/>
      <c r="QCA54" s="64"/>
      <c r="QCD54" s="65"/>
      <c r="QCH54" s="34"/>
      <c r="QCI54" s="64"/>
      <c r="QCL54" s="65"/>
      <c r="QCP54" s="34"/>
      <c r="QCQ54" s="64"/>
      <c r="QCT54" s="65"/>
      <c r="QCX54" s="34"/>
      <c r="QCY54" s="64"/>
      <c r="QDB54" s="65"/>
      <c r="QDF54" s="34"/>
      <c r="QDG54" s="64"/>
      <c r="QDJ54" s="65"/>
      <c r="QDN54" s="34"/>
      <c r="QDO54" s="64"/>
      <c r="QDR54" s="65"/>
      <c r="QDV54" s="34"/>
      <c r="QDW54" s="64"/>
      <c r="QDZ54" s="65"/>
      <c r="QED54" s="34"/>
      <c r="QEE54" s="64"/>
      <c r="QEH54" s="65"/>
      <c r="QEL54" s="34"/>
      <c r="QEM54" s="64"/>
      <c r="QEP54" s="65"/>
      <c r="QET54" s="34"/>
      <c r="QEU54" s="64"/>
      <c r="QEX54" s="65"/>
      <c r="QFB54" s="34"/>
      <c r="QFC54" s="64"/>
      <c r="QFF54" s="65"/>
      <c r="QFJ54" s="34"/>
      <c r="QFK54" s="64"/>
      <c r="QFN54" s="65"/>
      <c r="QFR54" s="34"/>
      <c r="QFS54" s="64"/>
      <c r="QFV54" s="65"/>
      <c r="QFZ54" s="34"/>
      <c r="QGA54" s="64"/>
      <c r="QGD54" s="65"/>
      <c r="QGH54" s="34"/>
      <c r="QGI54" s="64"/>
      <c r="QGL54" s="65"/>
      <c r="QGP54" s="34"/>
      <c r="QGQ54" s="64"/>
      <c r="QGT54" s="65"/>
      <c r="QGX54" s="34"/>
      <c r="QGY54" s="64"/>
      <c r="QHB54" s="65"/>
      <c r="QHF54" s="34"/>
      <c r="QHG54" s="64"/>
      <c r="QHJ54" s="65"/>
      <c r="QHN54" s="34"/>
      <c r="QHO54" s="64"/>
      <c r="QHR54" s="65"/>
      <c r="QHV54" s="34"/>
      <c r="QHW54" s="64"/>
      <c r="QHZ54" s="65"/>
      <c r="QID54" s="34"/>
      <c r="QIE54" s="64"/>
      <c r="QIH54" s="65"/>
      <c r="QIL54" s="34"/>
      <c r="QIM54" s="64"/>
      <c r="QIP54" s="65"/>
      <c r="QIT54" s="34"/>
      <c r="QIU54" s="64"/>
      <c r="QIX54" s="65"/>
      <c r="QJB54" s="34"/>
      <c r="QJC54" s="64"/>
      <c r="QJF54" s="65"/>
      <c r="QJJ54" s="34"/>
      <c r="QJK54" s="64"/>
      <c r="QJN54" s="65"/>
      <c r="QJR54" s="34"/>
      <c r="QJS54" s="64"/>
      <c r="QJV54" s="65"/>
      <c r="QJZ54" s="34"/>
      <c r="QKA54" s="64"/>
      <c r="QKD54" s="65"/>
      <c r="QKH54" s="34"/>
      <c r="QKI54" s="64"/>
      <c r="QKL54" s="65"/>
      <c r="QKP54" s="34"/>
      <c r="QKQ54" s="64"/>
      <c r="QKT54" s="65"/>
      <c r="QKX54" s="34"/>
      <c r="QKY54" s="64"/>
      <c r="QLB54" s="65"/>
      <c r="QLF54" s="34"/>
      <c r="QLG54" s="64"/>
      <c r="QLJ54" s="65"/>
      <c r="QLN54" s="34"/>
      <c r="QLO54" s="64"/>
      <c r="QLR54" s="65"/>
      <c r="QLV54" s="34"/>
      <c r="QLW54" s="64"/>
      <c r="QLZ54" s="65"/>
      <c r="QMD54" s="34"/>
      <c r="QME54" s="64"/>
      <c r="QMH54" s="65"/>
      <c r="QML54" s="34"/>
      <c r="QMM54" s="64"/>
      <c r="QMP54" s="65"/>
      <c r="QMT54" s="34"/>
      <c r="QMU54" s="64"/>
      <c r="QMX54" s="65"/>
      <c r="QNB54" s="34"/>
      <c r="QNC54" s="64"/>
      <c r="QNF54" s="65"/>
      <c r="QNJ54" s="34"/>
      <c r="QNK54" s="64"/>
      <c r="QNN54" s="65"/>
      <c r="QNR54" s="34"/>
      <c r="QNS54" s="64"/>
      <c r="QNV54" s="65"/>
      <c r="QNZ54" s="34"/>
      <c r="QOA54" s="64"/>
      <c r="QOD54" s="65"/>
      <c r="QOH54" s="34"/>
      <c r="QOI54" s="64"/>
      <c r="QOL54" s="65"/>
      <c r="QOP54" s="34"/>
      <c r="QOQ54" s="64"/>
      <c r="QOT54" s="65"/>
      <c r="QOX54" s="34"/>
      <c r="QOY54" s="64"/>
      <c r="QPB54" s="65"/>
      <c r="QPF54" s="34"/>
      <c r="QPG54" s="64"/>
      <c r="QPJ54" s="65"/>
      <c r="QPN54" s="34"/>
      <c r="QPO54" s="64"/>
      <c r="QPR54" s="65"/>
      <c r="QPV54" s="34"/>
      <c r="QPW54" s="64"/>
      <c r="QPZ54" s="65"/>
      <c r="QQD54" s="34"/>
      <c r="QQE54" s="64"/>
      <c r="QQH54" s="65"/>
      <c r="QQL54" s="34"/>
      <c r="QQM54" s="64"/>
      <c r="QQP54" s="65"/>
      <c r="QQT54" s="34"/>
      <c r="QQU54" s="64"/>
      <c r="QQX54" s="65"/>
      <c r="QRB54" s="34"/>
      <c r="QRC54" s="64"/>
      <c r="QRF54" s="65"/>
      <c r="QRJ54" s="34"/>
      <c r="QRK54" s="64"/>
      <c r="QRN54" s="65"/>
      <c r="QRR54" s="34"/>
      <c r="QRS54" s="64"/>
      <c r="QRV54" s="65"/>
      <c r="QRZ54" s="34"/>
      <c r="QSA54" s="64"/>
      <c r="QSD54" s="65"/>
      <c r="QSH54" s="34"/>
      <c r="QSI54" s="64"/>
      <c r="QSL54" s="65"/>
      <c r="QSP54" s="34"/>
      <c r="QSQ54" s="64"/>
      <c r="QST54" s="65"/>
      <c r="QSX54" s="34"/>
      <c r="QSY54" s="64"/>
      <c r="QTB54" s="65"/>
      <c r="QTF54" s="34"/>
      <c r="QTG54" s="64"/>
      <c r="QTJ54" s="65"/>
      <c r="QTN54" s="34"/>
      <c r="QTO54" s="64"/>
      <c r="QTR54" s="65"/>
      <c r="QTV54" s="34"/>
      <c r="QTW54" s="64"/>
      <c r="QTZ54" s="65"/>
      <c r="QUD54" s="34"/>
      <c r="QUE54" s="64"/>
      <c r="QUH54" s="65"/>
      <c r="QUL54" s="34"/>
      <c r="QUM54" s="64"/>
      <c r="QUP54" s="65"/>
      <c r="QUT54" s="34"/>
      <c r="QUU54" s="64"/>
      <c r="QUX54" s="65"/>
      <c r="QVB54" s="34"/>
      <c r="QVC54" s="64"/>
      <c r="QVF54" s="65"/>
      <c r="QVJ54" s="34"/>
      <c r="QVK54" s="64"/>
      <c r="QVN54" s="65"/>
      <c r="QVR54" s="34"/>
      <c r="QVS54" s="64"/>
      <c r="QVV54" s="65"/>
      <c r="QVZ54" s="34"/>
      <c r="QWA54" s="64"/>
      <c r="QWD54" s="65"/>
      <c r="QWH54" s="34"/>
      <c r="QWI54" s="64"/>
      <c r="QWL54" s="65"/>
      <c r="QWP54" s="34"/>
      <c r="QWQ54" s="64"/>
      <c r="QWT54" s="65"/>
      <c r="QWX54" s="34"/>
      <c r="QWY54" s="64"/>
      <c r="QXB54" s="65"/>
      <c r="QXF54" s="34"/>
      <c r="QXG54" s="64"/>
      <c r="QXJ54" s="65"/>
      <c r="QXN54" s="34"/>
      <c r="QXO54" s="64"/>
      <c r="QXR54" s="65"/>
      <c r="QXV54" s="34"/>
      <c r="QXW54" s="64"/>
      <c r="QXZ54" s="65"/>
      <c r="QYD54" s="34"/>
      <c r="QYE54" s="64"/>
      <c r="QYH54" s="65"/>
      <c r="QYL54" s="34"/>
      <c r="QYM54" s="64"/>
      <c r="QYP54" s="65"/>
      <c r="QYT54" s="34"/>
      <c r="QYU54" s="64"/>
      <c r="QYX54" s="65"/>
      <c r="QZB54" s="34"/>
      <c r="QZC54" s="64"/>
      <c r="QZF54" s="65"/>
      <c r="QZJ54" s="34"/>
      <c r="QZK54" s="64"/>
      <c r="QZN54" s="65"/>
      <c r="QZR54" s="34"/>
      <c r="QZS54" s="64"/>
      <c r="QZV54" s="65"/>
      <c r="QZZ54" s="34"/>
      <c r="RAA54" s="64"/>
      <c r="RAD54" s="65"/>
      <c r="RAH54" s="34"/>
      <c r="RAI54" s="64"/>
      <c r="RAL54" s="65"/>
      <c r="RAP54" s="34"/>
      <c r="RAQ54" s="64"/>
      <c r="RAT54" s="65"/>
      <c r="RAX54" s="34"/>
      <c r="RAY54" s="64"/>
      <c r="RBB54" s="65"/>
      <c r="RBF54" s="34"/>
      <c r="RBG54" s="64"/>
      <c r="RBJ54" s="65"/>
      <c r="RBN54" s="34"/>
      <c r="RBO54" s="64"/>
      <c r="RBR54" s="65"/>
      <c r="RBV54" s="34"/>
      <c r="RBW54" s="64"/>
      <c r="RBZ54" s="65"/>
      <c r="RCD54" s="34"/>
      <c r="RCE54" s="64"/>
      <c r="RCH54" s="65"/>
      <c r="RCL54" s="34"/>
      <c r="RCM54" s="64"/>
      <c r="RCP54" s="65"/>
      <c r="RCT54" s="34"/>
      <c r="RCU54" s="64"/>
      <c r="RCX54" s="65"/>
      <c r="RDB54" s="34"/>
      <c r="RDC54" s="64"/>
      <c r="RDF54" s="65"/>
      <c r="RDJ54" s="34"/>
      <c r="RDK54" s="64"/>
      <c r="RDN54" s="65"/>
      <c r="RDR54" s="34"/>
      <c r="RDS54" s="64"/>
      <c r="RDV54" s="65"/>
      <c r="RDZ54" s="34"/>
      <c r="REA54" s="64"/>
      <c r="RED54" s="65"/>
      <c r="REH54" s="34"/>
      <c r="REI54" s="64"/>
      <c r="REL54" s="65"/>
      <c r="REP54" s="34"/>
      <c r="REQ54" s="64"/>
      <c r="RET54" s="65"/>
      <c r="REX54" s="34"/>
      <c r="REY54" s="64"/>
      <c r="RFB54" s="65"/>
      <c r="RFF54" s="34"/>
      <c r="RFG54" s="64"/>
      <c r="RFJ54" s="65"/>
      <c r="RFN54" s="34"/>
      <c r="RFO54" s="64"/>
      <c r="RFR54" s="65"/>
      <c r="RFV54" s="34"/>
      <c r="RFW54" s="64"/>
      <c r="RFZ54" s="65"/>
      <c r="RGD54" s="34"/>
      <c r="RGE54" s="64"/>
      <c r="RGH54" s="65"/>
      <c r="RGL54" s="34"/>
      <c r="RGM54" s="64"/>
      <c r="RGP54" s="65"/>
      <c r="RGT54" s="34"/>
      <c r="RGU54" s="64"/>
      <c r="RGX54" s="65"/>
      <c r="RHB54" s="34"/>
      <c r="RHC54" s="64"/>
      <c r="RHF54" s="65"/>
      <c r="RHJ54" s="34"/>
      <c r="RHK54" s="64"/>
      <c r="RHN54" s="65"/>
      <c r="RHR54" s="34"/>
      <c r="RHS54" s="64"/>
      <c r="RHV54" s="65"/>
      <c r="RHZ54" s="34"/>
      <c r="RIA54" s="64"/>
      <c r="RID54" s="65"/>
      <c r="RIH54" s="34"/>
      <c r="RII54" s="64"/>
      <c r="RIL54" s="65"/>
      <c r="RIP54" s="34"/>
      <c r="RIQ54" s="64"/>
      <c r="RIT54" s="65"/>
      <c r="RIX54" s="34"/>
      <c r="RIY54" s="64"/>
      <c r="RJB54" s="65"/>
      <c r="RJF54" s="34"/>
      <c r="RJG54" s="64"/>
      <c r="RJJ54" s="65"/>
      <c r="RJN54" s="34"/>
      <c r="RJO54" s="64"/>
      <c r="RJR54" s="65"/>
      <c r="RJV54" s="34"/>
      <c r="RJW54" s="64"/>
      <c r="RJZ54" s="65"/>
      <c r="RKD54" s="34"/>
      <c r="RKE54" s="64"/>
      <c r="RKH54" s="65"/>
      <c r="RKL54" s="34"/>
      <c r="RKM54" s="64"/>
      <c r="RKP54" s="65"/>
      <c r="RKT54" s="34"/>
      <c r="RKU54" s="64"/>
      <c r="RKX54" s="65"/>
      <c r="RLB54" s="34"/>
      <c r="RLC54" s="64"/>
      <c r="RLF54" s="65"/>
      <c r="RLJ54" s="34"/>
      <c r="RLK54" s="64"/>
      <c r="RLN54" s="65"/>
      <c r="RLR54" s="34"/>
      <c r="RLS54" s="64"/>
      <c r="RLV54" s="65"/>
      <c r="RLZ54" s="34"/>
      <c r="RMA54" s="64"/>
      <c r="RMD54" s="65"/>
      <c r="RMH54" s="34"/>
      <c r="RMI54" s="64"/>
      <c r="RML54" s="65"/>
      <c r="RMP54" s="34"/>
      <c r="RMQ54" s="64"/>
      <c r="RMT54" s="65"/>
      <c r="RMX54" s="34"/>
      <c r="RMY54" s="64"/>
      <c r="RNB54" s="65"/>
      <c r="RNF54" s="34"/>
      <c r="RNG54" s="64"/>
      <c r="RNJ54" s="65"/>
      <c r="RNN54" s="34"/>
      <c r="RNO54" s="64"/>
      <c r="RNR54" s="65"/>
      <c r="RNV54" s="34"/>
      <c r="RNW54" s="64"/>
      <c r="RNZ54" s="65"/>
      <c r="ROD54" s="34"/>
      <c r="ROE54" s="64"/>
      <c r="ROH54" s="65"/>
      <c r="ROL54" s="34"/>
      <c r="ROM54" s="64"/>
      <c r="ROP54" s="65"/>
      <c r="ROT54" s="34"/>
      <c r="ROU54" s="64"/>
      <c r="ROX54" s="65"/>
      <c r="RPB54" s="34"/>
      <c r="RPC54" s="64"/>
      <c r="RPF54" s="65"/>
      <c r="RPJ54" s="34"/>
      <c r="RPK54" s="64"/>
      <c r="RPN54" s="65"/>
      <c r="RPR54" s="34"/>
      <c r="RPS54" s="64"/>
      <c r="RPV54" s="65"/>
      <c r="RPZ54" s="34"/>
      <c r="RQA54" s="64"/>
      <c r="RQD54" s="65"/>
      <c r="RQH54" s="34"/>
      <c r="RQI54" s="64"/>
      <c r="RQL54" s="65"/>
      <c r="RQP54" s="34"/>
      <c r="RQQ54" s="64"/>
      <c r="RQT54" s="65"/>
      <c r="RQX54" s="34"/>
      <c r="RQY54" s="64"/>
      <c r="RRB54" s="65"/>
      <c r="RRF54" s="34"/>
      <c r="RRG54" s="64"/>
      <c r="RRJ54" s="65"/>
      <c r="RRN54" s="34"/>
      <c r="RRO54" s="64"/>
      <c r="RRR54" s="65"/>
      <c r="RRV54" s="34"/>
      <c r="RRW54" s="64"/>
      <c r="RRZ54" s="65"/>
      <c r="RSD54" s="34"/>
      <c r="RSE54" s="64"/>
      <c r="RSH54" s="65"/>
      <c r="RSL54" s="34"/>
      <c r="RSM54" s="64"/>
      <c r="RSP54" s="65"/>
      <c r="RST54" s="34"/>
      <c r="RSU54" s="64"/>
      <c r="RSX54" s="65"/>
      <c r="RTB54" s="34"/>
      <c r="RTC54" s="64"/>
      <c r="RTF54" s="65"/>
      <c r="RTJ54" s="34"/>
      <c r="RTK54" s="64"/>
      <c r="RTN54" s="65"/>
      <c r="RTR54" s="34"/>
      <c r="RTS54" s="64"/>
      <c r="RTV54" s="65"/>
      <c r="RTZ54" s="34"/>
      <c r="RUA54" s="64"/>
      <c r="RUD54" s="65"/>
      <c r="RUH54" s="34"/>
      <c r="RUI54" s="64"/>
      <c r="RUL54" s="65"/>
      <c r="RUP54" s="34"/>
      <c r="RUQ54" s="64"/>
      <c r="RUT54" s="65"/>
      <c r="RUX54" s="34"/>
      <c r="RUY54" s="64"/>
      <c r="RVB54" s="65"/>
      <c r="RVF54" s="34"/>
      <c r="RVG54" s="64"/>
      <c r="RVJ54" s="65"/>
      <c r="RVN54" s="34"/>
      <c r="RVO54" s="64"/>
      <c r="RVR54" s="65"/>
      <c r="RVV54" s="34"/>
      <c r="RVW54" s="64"/>
      <c r="RVZ54" s="65"/>
      <c r="RWD54" s="34"/>
      <c r="RWE54" s="64"/>
      <c r="RWH54" s="65"/>
      <c r="RWL54" s="34"/>
      <c r="RWM54" s="64"/>
      <c r="RWP54" s="65"/>
      <c r="RWT54" s="34"/>
      <c r="RWU54" s="64"/>
      <c r="RWX54" s="65"/>
      <c r="RXB54" s="34"/>
      <c r="RXC54" s="64"/>
      <c r="RXF54" s="65"/>
      <c r="RXJ54" s="34"/>
      <c r="RXK54" s="64"/>
      <c r="RXN54" s="65"/>
      <c r="RXR54" s="34"/>
      <c r="RXS54" s="64"/>
      <c r="RXV54" s="65"/>
      <c r="RXZ54" s="34"/>
      <c r="RYA54" s="64"/>
      <c r="RYD54" s="65"/>
      <c r="RYH54" s="34"/>
      <c r="RYI54" s="64"/>
      <c r="RYL54" s="65"/>
      <c r="RYP54" s="34"/>
      <c r="RYQ54" s="64"/>
      <c r="RYT54" s="65"/>
      <c r="RYX54" s="34"/>
      <c r="RYY54" s="64"/>
      <c r="RZB54" s="65"/>
      <c r="RZF54" s="34"/>
      <c r="RZG54" s="64"/>
      <c r="RZJ54" s="65"/>
      <c r="RZN54" s="34"/>
      <c r="RZO54" s="64"/>
      <c r="RZR54" s="65"/>
      <c r="RZV54" s="34"/>
      <c r="RZW54" s="64"/>
      <c r="RZZ54" s="65"/>
      <c r="SAD54" s="34"/>
      <c r="SAE54" s="64"/>
      <c r="SAH54" s="65"/>
      <c r="SAL54" s="34"/>
      <c r="SAM54" s="64"/>
      <c r="SAP54" s="65"/>
      <c r="SAT54" s="34"/>
      <c r="SAU54" s="64"/>
      <c r="SAX54" s="65"/>
      <c r="SBB54" s="34"/>
      <c r="SBC54" s="64"/>
      <c r="SBF54" s="65"/>
      <c r="SBJ54" s="34"/>
      <c r="SBK54" s="64"/>
      <c r="SBN54" s="65"/>
      <c r="SBR54" s="34"/>
      <c r="SBS54" s="64"/>
      <c r="SBV54" s="65"/>
      <c r="SBZ54" s="34"/>
      <c r="SCA54" s="64"/>
      <c r="SCD54" s="65"/>
      <c r="SCH54" s="34"/>
      <c r="SCI54" s="64"/>
      <c r="SCL54" s="65"/>
      <c r="SCP54" s="34"/>
      <c r="SCQ54" s="64"/>
      <c r="SCT54" s="65"/>
      <c r="SCX54" s="34"/>
      <c r="SCY54" s="64"/>
      <c r="SDB54" s="65"/>
      <c r="SDF54" s="34"/>
      <c r="SDG54" s="64"/>
      <c r="SDJ54" s="65"/>
      <c r="SDN54" s="34"/>
      <c r="SDO54" s="64"/>
      <c r="SDR54" s="65"/>
      <c r="SDV54" s="34"/>
      <c r="SDW54" s="64"/>
      <c r="SDZ54" s="65"/>
      <c r="SED54" s="34"/>
      <c r="SEE54" s="64"/>
      <c r="SEH54" s="65"/>
      <c r="SEL54" s="34"/>
      <c r="SEM54" s="64"/>
      <c r="SEP54" s="65"/>
      <c r="SET54" s="34"/>
      <c r="SEU54" s="64"/>
      <c r="SEX54" s="65"/>
      <c r="SFB54" s="34"/>
      <c r="SFC54" s="64"/>
      <c r="SFF54" s="65"/>
      <c r="SFJ54" s="34"/>
      <c r="SFK54" s="64"/>
      <c r="SFN54" s="65"/>
      <c r="SFR54" s="34"/>
      <c r="SFS54" s="64"/>
      <c r="SFV54" s="65"/>
      <c r="SFZ54" s="34"/>
      <c r="SGA54" s="64"/>
      <c r="SGD54" s="65"/>
      <c r="SGH54" s="34"/>
      <c r="SGI54" s="64"/>
      <c r="SGL54" s="65"/>
      <c r="SGP54" s="34"/>
      <c r="SGQ54" s="64"/>
      <c r="SGT54" s="65"/>
      <c r="SGX54" s="34"/>
      <c r="SGY54" s="64"/>
      <c r="SHB54" s="65"/>
      <c r="SHF54" s="34"/>
      <c r="SHG54" s="64"/>
      <c r="SHJ54" s="65"/>
      <c r="SHN54" s="34"/>
      <c r="SHO54" s="64"/>
      <c r="SHR54" s="65"/>
      <c r="SHV54" s="34"/>
      <c r="SHW54" s="64"/>
      <c r="SHZ54" s="65"/>
      <c r="SID54" s="34"/>
      <c r="SIE54" s="64"/>
      <c r="SIH54" s="65"/>
      <c r="SIL54" s="34"/>
      <c r="SIM54" s="64"/>
      <c r="SIP54" s="65"/>
      <c r="SIT54" s="34"/>
      <c r="SIU54" s="64"/>
      <c r="SIX54" s="65"/>
      <c r="SJB54" s="34"/>
      <c r="SJC54" s="64"/>
      <c r="SJF54" s="65"/>
      <c r="SJJ54" s="34"/>
      <c r="SJK54" s="64"/>
      <c r="SJN54" s="65"/>
      <c r="SJR54" s="34"/>
      <c r="SJS54" s="64"/>
      <c r="SJV54" s="65"/>
      <c r="SJZ54" s="34"/>
      <c r="SKA54" s="64"/>
      <c r="SKD54" s="65"/>
      <c r="SKH54" s="34"/>
      <c r="SKI54" s="64"/>
      <c r="SKL54" s="65"/>
      <c r="SKP54" s="34"/>
      <c r="SKQ54" s="64"/>
      <c r="SKT54" s="65"/>
      <c r="SKX54" s="34"/>
      <c r="SKY54" s="64"/>
      <c r="SLB54" s="65"/>
      <c r="SLF54" s="34"/>
      <c r="SLG54" s="64"/>
      <c r="SLJ54" s="65"/>
      <c r="SLN54" s="34"/>
      <c r="SLO54" s="64"/>
      <c r="SLR54" s="65"/>
      <c r="SLV54" s="34"/>
      <c r="SLW54" s="64"/>
      <c r="SLZ54" s="65"/>
      <c r="SMD54" s="34"/>
      <c r="SME54" s="64"/>
      <c r="SMH54" s="65"/>
      <c r="SML54" s="34"/>
      <c r="SMM54" s="64"/>
      <c r="SMP54" s="65"/>
      <c r="SMT54" s="34"/>
      <c r="SMU54" s="64"/>
      <c r="SMX54" s="65"/>
      <c r="SNB54" s="34"/>
      <c r="SNC54" s="64"/>
      <c r="SNF54" s="65"/>
      <c r="SNJ54" s="34"/>
      <c r="SNK54" s="64"/>
      <c r="SNN54" s="65"/>
      <c r="SNR54" s="34"/>
      <c r="SNS54" s="64"/>
      <c r="SNV54" s="65"/>
      <c r="SNZ54" s="34"/>
      <c r="SOA54" s="64"/>
      <c r="SOD54" s="65"/>
      <c r="SOH54" s="34"/>
      <c r="SOI54" s="64"/>
      <c r="SOL54" s="65"/>
      <c r="SOP54" s="34"/>
      <c r="SOQ54" s="64"/>
      <c r="SOT54" s="65"/>
      <c r="SOX54" s="34"/>
      <c r="SOY54" s="64"/>
      <c r="SPB54" s="65"/>
      <c r="SPF54" s="34"/>
      <c r="SPG54" s="64"/>
      <c r="SPJ54" s="65"/>
      <c r="SPN54" s="34"/>
      <c r="SPO54" s="64"/>
      <c r="SPR54" s="65"/>
      <c r="SPV54" s="34"/>
      <c r="SPW54" s="64"/>
      <c r="SPZ54" s="65"/>
      <c r="SQD54" s="34"/>
      <c r="SQE54" s="64"/>
      <c r="SQH54" s="65"/>
      <c r="SQL54" s="34"/>
      <c r="SQM54" s="64"/>
      <c r="SQP54" s="65"/>
      <c r="SQT54" s="34"/>
      <c r="SQU54" s="64"/>
      <c r="SQX54" s="65"/>
      <c r="SRB54" s="34"/>
      <c r="SRC54" s="64"/>
      <c r="SRF54" s="65"/>
      <c r="SRJ54" s="34"/>
      <c r="SRK54" s="64"/>
      <c r="SRN54" s="65"/>
      <c r="SRR54" s="34"/>
      <c r="SRS54" s="64"/>
      <c r="SRV54" s="65"/>
      <c r="SRZ54" s="34"/>
      <c r="SSA54" s="64"/>
      <c r="SSD54" s="65"/>
      <c r="SSH54" s="34"/>
      <c r="SSI54" s="64"/>
      <c r="SSL54" s="65"/>
      <c r="SSP54" s="34"/>
      <c r="SSQ54" s="64"/>
      <c r="SST54" s="65"/>
      <c r="SSX54" s="34"/>
      <c r="SSY54" s="64"/>
      <c r="STB54" s="65"/>
      <c r="STF54" s="34"/>
      <c r="STG54" s="64"/>
      <c r="STJ54" s="65"/>
      <c r="STN54" s="34"/>
      <c r="STO54" s="64"/>
      <c r="STR54" s="65"/>
      <c r="STV54" s="34"/>
      <c r="STW54" s="64"/>
      <c r="STZ54" s="65"/>
      <c r="SUD54" s="34"/>
      <c r="SUE54" s="64"/>
      <c r="SUH54" s="65"/>
      <c r="SUL54" s="34"/>
      <c r="SUM54" s="64"/>
      <c r="SUP54" s="65"/>
      <c r="SUT54" s="34"/>
      <c r="SUU54" s="64"/>
      <c r="SUX54" s="65"/>
      <c r="SVB54" s="34"/>
      <c r="SVC54" s="64"/>
      <c r="SVF54" s="65"/>
      <c r="SVJ54" s="34"/>
      <c r="SVK54" s="64"/>
      <c r="SVN54" s="65"/>
      <c r="SVR54" s="34"/>
      <c r="SVS54" s="64"/>
      <c r="SVV54" s="65"/>
      <c r="SVZ54" s="34"/>
      <c r="SWA54" s="64"/>
      <c r="SWD54" s="65"/>
      <c r="SWH54" s="34"/>
      <c r="SWI54" s="64"/>
      <c r="SWL54" s="65"/>
      <c r="SWP54" s="34"/>
      <c r="SWQ54" s="64"/>
      <c r="SWT54" s="65"/>
      <c r="SWX54" s="34"/>
      <c r="SWY54" s="64"/>
      <c r="SXB54" s="65"/>
      <c r="SXF54" s="34"/>
      <c r="SXG54" s="64"/>
      <c r="SXJ54" s="65"/>
      <c r="SXN54" s="34"/>
      <c r="SXO54" s="64"/>
      <c r="SXR54" s="65"/>
      <c r="SXV54" s="34"/>
      <c r="SXW54" s="64"/>
      <c r="SXZ54" s="65"/>
      <c r="SYD54" s="34"/>
      <c r="SYE54" s="64"/>
      <c r="SYH54" s="65"/>
      <c r="SYL54" s="34"/>
      <c r="SYM54" s="64"/>
      <c r="SYP54" s="65"/>
      <c r="SYT54" s="34"/>
      <c r="SYU54" s="64"/>
      <c r="SYX54" s="65"/>
      <c r="SZB54" s="34"/>
      <c r="SZC54" s="64"/>
      <c r="SZF54" s="65"/>
      <c r="SZJ54" s="34"/>
      <c r="SZK54" s="64"/>
      <c r="SZN54" s="65"/>
      <c r="SZR54" s="34"/>
      <c r="SZS54" s="64"/>
      <c r="SZV54" s="65"/>
      <c r="SZZ54" s="34"/>
      <c r="TAA54" s="64"/>
      <c r="TAD54" s="65"/>
      <c r="TAH54" s="34"/>
      <c r="TAI54" s="64"/>
      <c r="TAL54" s="65"/>
      <c r="TAP54" s="34"/>
      <c r="TAQ54" s="64"/>
      <c r="TAT54" s="65"/>
      <c r="TAX54" s="34"/>
      <c r="TAY54" s="64"/>
      <c r="TBB54" s="65"/>
      <c r="TBF54" s="34"/>
      <c r="TBG54" s="64"/>
      <c r="TBJ54" s="65"/>
      <c r="TBN54" s="34"/>
      <c r="TBO54" s="64"/>
      <c r="TBR54" s="65"/>
      <c r="TBV54" s="34"/>
      <c r="TBW54" s="64"/>
      <c r="TBZ54" s="65"/>
      <c r="TCD54" s="34"/>
      <c r="TCE54" s="64"/>
      <c r="TCH54" s="65"/>
      <c r="TCL54" s="34"/>
      <c r="TCM54" s="64"/>
      <c r="TCP54" s="65"/>
      <c r="TCT54" s="34"/>
      <c r="TCU54" s="64"/>
      <c r="TCX54" s="65"/>
      <c r="TDB54" s="34"/>
      <c r="TDC54" s="64"/>
      <c r="TDF54" s="65"/>
      <c r="TDJ54" s="34"/>
      <c r="TDK54" s="64"/>
      <c r="TDN54" s="65"/>
      <c r="TDR54" s="34"/>
      <c r="TDS54" s="64"/>
      <c r="TDV54" s="65"/>
      <c r="TDZ54" s="34"/>
      <c r="TEA54" s="64"/>
      <c r="TED54" s="65"/>
      <c r="TEH54" s="34"/>
      <c r="TEI54" s="64"/>
      <c r="TEL54" s="65"/>
      <c r="TEP54" s="34"/>
      <c r="TEQ54" s="64"/>
      <c r="TET54" s="65"/>
      <c r="TEX54" s="34"/>
      <c r="TEY54" s="64"/>
      <c r="TFB54" s="65"/>
      <c r="TFF54" s="34"/>
      <c r="TFG54" s="64"/>
      <c r="TFJ54" s="65"/>
      <c r="TFN54" s="34"/>
      <c r="TFO54" s="64"/>
      <c r="TFR54" s="65"/>
      <c r="TFV54" s="34"/>
      <c r="TFW54" s="64"/>
      <c r="TFZ54" s="65"/>
      <c r="TGD54" s="34"/>
      <c r="TGE54" s="64"/>
      <c r="TGH54" s="65"/>
      <c r="TGL54" s="34"/>
      <c r="TGM54" s="64"/>
      <c r="TGP54" s="65"/>
      <c r="TGT54" s="34"/>
      <c r="TGU54" s="64"/>
      <c r="TGX54" s="65"/>
      <c r="THB54" s="34"/>
      <c r="THC54" s="64"/>
      <c r="THF54" s="65"/>
      <c r="THJ54" s="34"/>
      <c r="THK54" s="64"/>
      <c r="THN54" s="65"/>
      <c r="THR54" s="34"/>
      <c r="THS54" s="64"/>
      <c r="THV54" s="65"/>
      <c r="THZ54" s="34"/>
      <c r="TIA54" s="64"/>
      <c r="TID54" s="65"/>
      <c r="TIH54" s="34"/>
      <c r="TII54" s="64"/>
      <c r="TIL54" s="65"/>
      <c r="TIP54" s="34"/>
      <c r="TIQ54" s="64"/>
      <c r="TIT54" s="65"/>
      <c r="TIX54" s="34"/>
      <c r="TIY54" s="64"/>
      <c r="TJB54" s="65"/>
      <c r="TJF54" s="34"/>
      <c r="TJG54" s="64"/>
      <c r="TJJ54" s="65"/>
      <c r="TJN54" s="34"/>
      <c r="TJO54" s="64"/>
      <c r="TJR54" s="65"/>
      <c r="TJV54" s="34"/>
      <c r="TJW54" s="64"/>
      <c r="TJZ54" s="65"/>
      <c r="TKD54" s="34"/>
      <c r="TKE54" s="64"/>
      <c r="TKH54" s="65"/>
      <c r="TKL54" s="34"/>
      <c r="TKM54" s="64"/>
      <c r="TKP54" s="65"/>
      <c r="TKT54" s="34"/>
      <c r="TKU54" s="64"/>
      <c r="TKX54" s="65"/>
      <c r="TLB54" s="34"/>
      <c r="TLC54" s="64"/>
      <c r="TLF54" s="65"/>
      <c r="TLJ54" s="34"/>
      <c r="TLK54" s="64"/>
      <c r="TLN54" s="65"/>
      <c r="TLR54" s="34"/>
      <c r="TLS54" s="64"/>
      <c r="TLV54" s="65"/>
      <c r="TLZ54" s="34"/>
      <c r="TMA54" s="64"/>
      <c r="TMD54" s="65"/>
      <c r="TMH54" s="34"/>
      <c r="TMI54" s="64"/>
      <c r="TML54" s="65"/>
      <c r="TMP54" s="34"/>
      <c r="TMQ54" s="64"/>
      <c r="TMT54" s="65"/>
      <c r="TMX54" s="34"/>
      <c r="TMY54" s="64"/>
      <c r="TNB54" s="65"/>
      <c r="TNF54" s="34"/>
      <c r="TNG54" s="64"/>
      <c r="TNJ54" s="65"/>
      <c r="TNN54" s="34"/>
      <c r="TNO54" s="64"/>
      <c r="TNR54" s="65"/>
      <c r="TNV54" s="34"/>
      <c r="TNW54" s="64"/>
      <c r="TNZ54" s="65"/>
      <c r="TOD54" s="34"/>
      <c r="TOE54" s="64"/>
      <c r="TOH54" s="65"/>
      <c r="TOL54" s="34"/>
      <c r="TOM54" s="64"/>
      <c r="TOP54" s="65"/>
      <c r="TOT54" s="34"/>
      <c r="TOU54" s="64"/>
      <c r="TOX54" s="65"/>
      <c r="TPB54" s="34"/>
      <c r="TPC54" s="64"/>
      <c r="TPF54" s="65"/>
      <c r="TPJ54" s="34"/>
      <c r="TPK54" s="64"/>
      <c r="TPN54" s="65"/>
      <c r="TPR54" s="34"/>
      <c r="TPS54" s="64"/>
      <c r="TPV54" s="65"/>
      <c r="TPZ54" s="34"/>
      <c r="TQA54" s="64"/>
      <c r="TQD54" s="65"/>
      <c r="TQH54" s="34"/>
      <c r="TQI54" s="64"/>
      <c r="TQL54" s="65"/>
      <c r="TQP54" s="34"/>
      <c r="TQQ54" s="64"/>
      <c r="TQT54" s="65"/>
      <c r="TQX54" s="34"/>
      <c r="TQY54" s="64"/>
      <c r="TRB54" s="65"/>
      <c r="TRF54" s="34"/>
      <c r="TRG54" s="64"/>
      <c r="TRJ54" s="65"/>
      <c r="TRN54" s="34"/>
      <c r="TRO54" s="64"/>
      <c r="TRR54" s="65"/>
      <c r="TRV54" s="34"/>
      <c r="TRW54" s="64"/>
      <c r="TRZ54" s="65"/>
      <c r="TSD54" s="34"/>
      <c r="TSE54" s="64"/>
      <c r="TSH54" s="65"/>
      <c r="TSL54" s="34"/>
      <c r="TSM54" s="64"/>
      <c r="TSP54" s="65"/>
      <c r="TST54" s="34"/>
      <c r="TSU54" s="64"/>
      <c r="TSX54" s="65"/>
      <c r="TTB54" s="34"/>
      <c r="TTC54" s="64"/>
      <c r="TTF54" s="65"/>
      <c r="TTJ54" s="34"/>
      <c r="TTK54" s="64"/>
      <c r="TTN54" s="65"/>
      <c r="TTR54" s="34"/>
      <c r="TTS54" s="64"/>
      <c r="TTV54" s="65"/>
      <c r="TTZ54" s="34"/>
      <c r="TUA54" s="64"/>
      <c r="TUD54" s="65"/>
      <c r="TUH54" s="34"/>
      <c r="TUI54" s="64"/>
      <c r="TUL54" s="65"/>
      <c r="TUP54" s="34"/>
      <c r="TUQ54" s="64"/>
      <c r="TUT54" s="65"/>
      <c r="TUX54" s="34"/>
      <c r="TUY54" s="64"/>
      <c r="TVB54" s="65"/>
      <c r="TVF54" s="34"/>
      <c r="TVG54" s="64"/>
      <c r="TVJ54" s="65"/>
      <c r="TVN54" s="34"/>
      <c r="TVO54" s="64"/>
      <c r="TVR54" s="65"/>
      <c r="TVV54" s="34"/>
      <c r="TVW54" s="64"/>
      <c r="TVZ54" s="65"/>
      <c r="TWD54" s="34"/>
      <c r="TWE54" s="64"/>
      <c r="TWH54" s="65"/>
      <c r="TWL54" s="34"/>
      <c r="TWM54" s="64"/>
      <c r="TWP54" s="65"/>
      <c r="TWT54" s="34"/>
      <c r="TWU54" s="64"/>
      <c r="TWX54" s="65"/>
      <c r="TXB54" s="34"/>
      <c r="TXC54" s="64"/>
      <c r="TXF54" s="65"/>
      <c r="TXJ54" s="34"/>
      <c r="TXK54" s="64"/>
      <c r="TXN54" s="65"/>
      <c r="TXR54" s="34"/>
      <c r="TXS54" s="64"/>
      <c r="TXV54" s="65"/>
      <c r="TXZ54" s="34"/>
      <c r="TYA54" s="64"/>
      <c r="TYD54" s="65"/>
      <c r="TYH54" s="34"/>
      <c r="TYI54" s="64"/>
      <c r="TYL54" s="65"/>
      <c r="TYP54" s="34"/>
      <c r="TYQ54" s="64"/>
      <c r="TYT54" s="65"/>
      <c r="TYX54" s="34"/>
      <c r="TYY54" s="64"/>
      <c r="TZB54" s="65"/>
      <c r="TZF54" s="34"/>
      <c r="TZG54" s="64"/>
      <c r="TZJ54" s="65"/>
      <c r="TZN54" s="34"/>
      <c r="TZO54" s="64"/>
      <c r="TZR54" s="65"/>
      <c r="TZV54" s="34"/>
      <c r="TZW54" s="64"/>
      <c r="TZZ54" s="65"/>
      <c r="UAD54" s="34"/>
      <c r="UAE54" s="64"/>
      <c r="UAH54" s="65"/>
      <c r="UAL54" s="34"/>
      <c r="UAM54" s="64"/>
      <c r="UAP54" s="65"/>
      <c r="UAT54" s="34"/>
      <c r="UAU54" s="64"/>
      <c r="UAX54" s="65"/>
      <c r="UBB54" s="34"/>
      <c r="UBC54" s="64"/>
      <c r="UBF54" s="65"/>
      <c r="UBJ54" s="34"/>
      <c r="UBK54" s="64"/>
      <c r="UBN54" s="65"/>
      <c r="UBR54" s="34"/>
      <c r="UBS54" s="64"/>
      <c r="UBV54" s="65"/>
      <c r="UBZ54" s="34"/>
      <c r="UCA54" s="64"/>
      <c r="UCD54" s="65"/>
      <c r="UCH54" s="34"/>
      <c r="UCI54" s="64"/>
      <c r="UCL54" s="65"/>
      <c r="UCP54" s="34"/>
      <c r="UCQ54" s="64"/>
      <c r="UCT54" s="65"/>
      <c r="UCX54" s="34"/>
      <c r="UCY54" s="64"/>
      <c r="UDB54" s="65"/>
      <c r="UDF54" s="34"/>
      <c r="UDG54" s="64"/>
      <c r="UDJ54" s="65"/>
      <c r="UDN54" s="34"/>
      <c r="UDO54" s="64"/>
      <c r="UDR54" s="65"/>
      <c r="UDV54" s="34"/>
      <c r="UDW54" s="64"/>
      <c r="UDZ54" s="65"/>
      <c r="UED54" s="34"/>
      <c r="UEE54" s="64"/>
      <c r="UEH54" s="65"/>
      <c r="UEL54" s="34"/>
      <c r="UEM54" s="64"/>
      <c r="UEP54" s="65"/>
      <c r="UET54" s="34"/>
      <c r="UEU54" s="64"/>
      <c r="UEX54" s="65"/>
      <c r="UFB54" s="34"/>
      <c r="UFC54" s="64"/>
      <c r="UFF54" s="65"/>
      <c r="UFJ54" s="34"/>
      <c r="UFK54" s="64"/>
      <c r="UFN54" s="65"/>
      <c r="UFR54" s="34"/>
      <c r="UFS54" s="64"/>
      <c r="UFV54" s="65"/>
      <c r="UFZ54" s="34"/>
      <c r="UGA54" s="64"/>
      <c r="UGD54" s="65"/>
      <c r="UGH54" s="34"/>
      <c r="UGI54" s="64"/>
      <c r="UGL54" s="65"/>
      <c r="UGP54" s="34"/>
      <c r="UGQ54" s="64"/>
      <c r="UGT54" s="65"/>
      <c r="UGX54" s="34"/>
      <c r="UGY54" s="64"/>
      <c r="UHB54" s="65"/>
      <c r="UHF54" s="34"/>
      <c r="UHG54" s="64"/>
      <c r="UHJ54" s="65"/>
      <c r="UHN54" s="34"/>
      <c r="UHO54" s="64"/>
      <c r="UHR54" s="65"/>
      <c r="UHV54" s="34"/>
      <c r="UHW54" s="64"/>
      <c r="UHZ54" s="65"/>
      <c r="UID54" s="34"/>
      <c r="UIE54" s="64"/>
      <c r="UIH54" s="65"/>
      <c r="UIL54" s="34"/>
      <c r="UIM54" s="64"/>
      <c r="UIP54" s="65"/>
      <c r="UIT54" s="34"/>
      <c r="UIU54" s="64"/>
      <c r="UIX54" s="65"/>
      <c r="UJB54" s="34"/>
      <c r="UJC54" s="64"/>
      <c r="UJF54" s="65"/>
      <c r="UJJ54" s="34"/>
      <c r="UJK54" s="64"/>
      <c r="UJN54" s="65"/>
      <c r="UJR54" s="34"/>
      <c r="UJS54" s="64"/>
      <c r="UJV54" s="65"/>
      <c r="UJZ54" s="34"/>
      <c r="UKA54" s="64"/>
      <c r="UKD54" s="65"/>
      <c r="UKH54" s="34"/>
      <c r="UKI54" s="64"/>
      <c r="UKL54" s="65"/>
      <c r="UKP54" s="34"/>
      <c r="UKQ54" s="64"/>
      <c r="UKT54" s="65"/>
      <c r="UKX54" s="34"/>
      <c r="UKY54" s="64"/>
      <c r="ULB54" s="65"/>
      <c r="ULF54" s="34"/>
      <c r="ULG54" s="64"/>
      <c r="ULJ54" s="65"/>
      <c r="ULN54" s="34"/>
      <c r="ULO54" s="64"/>
      <c r="ULR54" s="65"/>
      <c r="ULV54" s="34"/>
      <c r="ULW54" s="64"/>
      <c r="ULZ54" s="65"/>
      <c r="UMD54" s="34"/>
      <c r="UME54" s="64"/>
      <c r="UMH54" s="65"/>
      <c r="UML54" s="34"/>
      <c r="UMM54" s="64"/>
      <c r="UMP54" s="65"/>
      <c r="UMT54" s="34"/>
      <c r="UMU54" s="64"/>
      <c r="UMX54" s="65"/>
      <c r="UNB54" s="34"/>
      <c r="UNC54" s="64"/>
      <c r="UNF54" s="65"/>
      <c r="UNJ54" s="34"/>
      <c r="UNK54" s="64"/>
      <c r="UNN54" s="65"/>
      <c r="UNR54" s="34"/>
      <c r="UNS54" s="64"/>
      <c r="UNV54" s="65"/>
      <c r="UNZ54" s="34"/>
      <c r="UOA54" s="64"/>
      <c r="UOD54" s="65"/>
      <c r="UOH54" s="34"/>
      <c r="UOI54" s="64"/>
      <c r="UOL54" s="65"/>
      <c r="UOP54" s="34"/>
      <c r="UOQ54" s="64"/>
      <c r="UOT54" s="65"/>
      <c r="UOX54" s="34"/>
      <c r="UOY54" s="64"/>
      <c r="UPB54" s="65"/>
      <c r="UPF54" s="34"/>
      <c r="UPG54" s="64"/>
      <c r="UPJ54" s="65"/>
      <c r="UPN54" s="34"/>
      <c r="UPO54" s="64"/>
      <c r="UPR54" s="65"/>
      <c r="UPV54" s="34"/>
      <c r="UPW54" s="64"/>
      <c r="UPZ54" s="65"/>
      <c r="UQD54" s="34"/>
      <c r="UQE54" s="64"/>
      <c r="UQH54" s="65"/>
      <c r="UQL54" s="34"/>
      <c r="UQM54" s="64"/>
      <c r="UQP54" s="65"/>
      <c r="UQT54" s="34"/>
      <c r="UQU54" s="64"/>
      <c r="UQX54" s="65"/>
      <c r="URB54" s="34"/>
      <c r="URC54" s="64"/>
      <c r="URF54" s="65"/>
      <c r="URJ54" s="34"/>
      <c r="URK54" s="64"/>
      <c r="URN54" s="65"/>
      <c r="URR54" s="34"/>
      <c r="URS54" s="64"/>
      <c r="URV54" s="65"/>
      <c r="URZ54" s="34"/>
      <c r="USA54" s="64"/>
      <c r="USD54" s="65"/>
      <c r="USH54" s="34"/>
      <c r="USI54" s="64"/>
      <c r="USL54" s="65"/>
      <c r="USP54" s="34"/>
      <c r="USQ54" s="64"/>
      <c r="UST54" s="65"/>
      <c r="USX54" s="34"/>
      <c r="USY54" s="64"/>
      <c r="UTB54" s="65"/>
      <c r="UTF54" s="34"/>
      <c r="UTG54" s="64"/>
      <c r="UTJ54" s="65"/>
      <c r="UTN54" s="34"/>
      <c r="UTO54" s="64"/>
      <c r="UTR54" s="65"/>
      <c r="UTV54" s="34"/>
      <c r="UTW54" s="64"/>
      <c r="UTZ54" s="65"/>
      <c r="UUD54" s="34"/>
      <c r="UUE54" s="64"/>
      <c r="UUH54" s="65"/>
      <c r="UUL54" s="34"/>
      <c r="UUM54" s="64"/>
      <c r="UUP54" s="65"/>
      <c r="UUT54" s="34"/>
      <c r="UUU54" s="64"/>
      <c r="UUX54" s="65"/>
      <c r="UVB54" s="34"/>
      <c r="UVC54" s="64"/>
      <c r="UVF54" s="65"/>
      <c r="UVJ54" s="34"/>
      <c r="UVK54" s="64"/>
      <c r="UVN54" s="65"/>
      <c r="UVR54" s="34"/>
      <c r="UVS54" s="64"/>
      <c r="UVV54" s="65"/>
      <c r="UVZ54" s="34"/>
      <c r="UWA54" s="64"/>
      <c r="UWD54" s="65"/>
      <c r="UWH54" s="34"/>
      <c r="UWI54" s="64"/>
      <c r="UWL54" s="65"/>
      <c r="UWP54" s="34"/>
      <c r="UWQ54" s="64"/>
      <c r="UWT54" s="65"/>
      <c r="UWX54" s="34"/>
      <c r="UWY54" s="64"/>
      <c r="UXB54" s="65"/>
      <c r="UXF54" s="34"/>
      <c r="UXG54" s="64"/>
      <c r="UXJ54" s="65"/>
      <c r="UXN54" s="34"/>
      <c r="UXO54" s="64"/>
      <c r="UXR54" s="65"/>
      <c r="UXV54" s="34"/>
      <c r="UXW54" s="64"/>
      <c r="UXZ54" s="65"/>
      <c r="UYD54" s="34"/>
      <c r="UYE54" s="64"/>
      <c r="UYH54" s="65"/>
      <c r="UYL54" s="34"/>
      <c r="UYM54" s="64"/>
      <c r="UYP54" s="65"/>
      <c r="UYT54" s="34"/>
      <c r="UYU54" s="64"/>
      <c r="UYX54" s="65"/>
      <c r="UZB54" s="34"/>
      <c r="UZC54" s="64"/>
      <c r="UZF54" s="65"/>
      <c r="UZJ54" s="34"/>
      <c r="UZK54" s="64"/>
      <c r="UZN54" s="65"/>
      <c r="UZR54" s="34"/>
      <c r="UZS54" s="64"/>
      <c r="UZV54" s="65"/>
      <c r="UZZ54" s="34"/>
      <c r="VAA54" s="64"/>
      <c r="VAD54" s="65"/>
      <c r="VAH54" s="34"/>
      <c r="VAI54" s="64"/>
      <c r="VAL54" s="65"/>
      <c r="VAP54" s="34"/>
      <c r="VAQ54" s="64"/>
      <c r="VAT54" s="65"/>
      <c r="VAX54" s="34"/>
      <c r="VAY54" s="64"/>
      <c r="VBB54" s="65"/>
      <c r="VBF54" s="34"/>
      <c r="VBG54" s="64"/>
      <c r="VBJ54" s="65"/>
      <c r="VBN54" s="34"/>
      <c r="VBO54" s="64"/>
      <c r="VBR54" s="65"/>
      <c r="VBV54" s="34"/>
      <c r="VBW54" s="64"/>
      <c r="VBZ54" s="65"/>
      <c r="VCD54" s="34"/>
      <c r="VCE54" s="64"/>
      <c r="VCH54" s="65"/>
      <c r="VCL54" s="34"/>
      <c r="VCM54" s="64"/>
      <c r="VCP54" s="65"/>
      <c r="VCT54" s="34"/>
      <c r="VCU54" s="64"/>
      <c r="VCX54" s="65"/>
      <c r="VDB54" s="34"/>
      <c r="VDC54" s="64"/>
      <c r="VDF54" s="65"/>
      <c r="VDJ54" s="34"/>
      <c r="VDK54" s="64"/>
      <c r="VDN54" s="65"/>
      <c r="VDR54" s="34"/>
      <c r="VDS54" s="64"/>
      <c r="VDV54" s="65"/>
      <c r="VDZ54" s="34"/>
      <c r="VEA54" s="64"/>
      <c r="VED54" s="65"/>
      <c r="VEH54" s="34"/>
      <c r="VEI54" s="64"/>
      <c r="VEL54" s="65"/>
      <c r="VEP54" s="34"/>
      <c r="VEQ54" s="64"/>
      <c r="VET54" s="65"/>
      <c r="VEX54" s="34"/>
      <c r="VEY54" s="64"/>
      <c r="VFB54" s="65"/>
      <c r="VFF54" s="34"/>
      <c r="VFG54" s="64"/>
      <c r="VFJ54" s="65"/>
      <c r="VFN54" s="34"/>
      <c r="VFO54" s="64"/>
      <c r="VFR54" s="65"/>
      <c r="VFV54" s="34"/>
      <c r="VFW54" s="64"/>
      <c r="VFZ54" s="65"/>
      <c r="VGD54" s="34"/>
      <c r="VGE54" s="64"/>
      <c r="VGH54" s="65"/>
      <c r="VGL54" s="34"/>
      <c r="VGM54" s="64"/>
      <c r="VGP54" s="65"/>
      <c r="VGT54" s="34"/>
      <c r="VGU54" s="64"/>
      <c r="VGX54" s="65"/>
      <c r="VHB54" s="34"/>
      <c r="VHC54" s="64"/>
      <c r="VHF54" s="65"/>
      <c r="VHJ54" s="34"/>
      <c r="VHK54" s="64"/>
      <c r="VHN54" s="65"/>
      <c r="VHR54" s="34"/>
      <c r="VHS54" s="64"/>
      <c r="VHV54" s="65"/>
      <c r="VHZ54" s="34"/>
      <c r="VIA54" s="64"/>
      <c r="VID54" s="65"/>
      <c r="VIH54" s="34"/>
      <c r="VII54" s="64"/>
      <c r="VIL54" s="65"/>
      <c r="VIP54" s="34"/>
      <c r="VIQ54" s="64"/>
      <c r="VIT54" s="65"/>
      <c r="VIX54" s="34"/>
      <c r="VIY54" s="64"/>
      <c r="VJB54" s="65"/>
      <c r="VJF54" s="34"/>
      <c r="VJG54" s="64"/>
      <c r="VJJ54" s="65"/>
      <c r="VJN54" s="34"/>
      <c r="VJO54" s="64"/>
      <c r="VJR54" s="65"/>
      <c r="VJV54" s="34"/>
      <c r="VJW54" s="64"/>
      <c r="VJZ54" s="65"/>
      <c r="VKD54" s="34"/>
      <c r="VKE54" s="64"/>
      <c r="VKH54" s="65"/>
      <c r="VKL54" s="34"/>
      <c r="VKM54" s="64"/>
      <c r="VKP54" s="65"/>
      <c r="VKT54" s="34"/>
      <c r="VKU54" s="64"/>
      <c r="VKX54" s="65"/>
      <c r="VLB54" s="34"/>
      <c r="VLC54" s="64"/>
      <c r="VLF54" s="65"/>
      <c r="VLJ54" s="34"/>
      <c r="VLK54" s="64"/>
      <c r="VLN54" s="65"/>
      <c r="VLR54" s="34"/>
      <c r="VLS54" s="64"/>
      <c r="VLV54" s="65"/>
      <c r="VLZ54" s="34"/>
      <c r="VMA54" s="64"/>
      <c r="VMD54" s="65"/>
      <c r="VMH54" s="34"/>
      <c r="VMI54" s="64"/>
      <c r="VML54" s="65"/>
      <c r="VMP54" s="34"/>
      <c r="VMQ54" s="64"/>
      <c r="VMT54" s="65"/>
      <c r="VMX54" s="34"/>
      <c r="VMY54" s="64"/>
      <c r="VNB54" s="65"/>
      <c r="VNF54" s="34"/>
      <c r="VNG54" s="64"/>
      <c r="VNJ54" s="65"/>
      <c r="VNN54" s="34"/>
      <c r="VNO54" s="64"/>
      <c r="VNR54" s="65"/>
      <c r="VNV54" s="34"/>
      <c r="VNW54" s="64"/>
      <c r="VNZ54" s="65"/>
      <c r="VOD54" s="34"/>
      <c r="VOE54" s="64"/>
      <c r="VOH54" s="65"/>
      <c r="VOL54" s="34"/>
      <c r="VOM54" s="64"/>
      <c r="VOP54" s="65"/>
      <c r="VOT54" s="34"/>
      <c r="VOU54" s="64"/>
      <c r="VOX54" s="65"/>
      <c r="VPB54" s="34"/>
      <c r="VPC54" s="64"/>
      <c r="VPF54" s="65"/>
      <c r="VPJ54" s="34"/>
      <c r="VPK54" s="64"/>
      <c r="VPN54" s="65"/>
      <c r="VPR54" s="34"/>
      <c r="VPS54" s="64"/>
      <c r="VPV54" s="65"/>
      <c r="VPZ54" s="34"/>
      <c r="VQA54" s="64"/>
      <c r="VQD54" s="65"/>
      <c r="VQH54" s="34"/>
      <c r="VQI54" s="64"/>
      <c r="VQL54" s="65"/>
      <c r="VQP54" s="34"/>
      <c r="VQQ54" s="64"/>
      <c r="VQT54" s="65"/>
      <c r="VQX54" s="34"/>
      <c r="VQY54" s="64"/>
      <c r="VRB54" s="65"/>
      <c r="VRF54" s="34"/>
      <c r="VRG54" s="64"/>
      <c r="VRJ54" s="65"/>
      <c r="VRN54" s="34"/>
      <c r="VRO54" s="64"/>
      <c r="VRR54" s="65"/>
      <c r="VRV54" s="34"/>
      <c r="VRW54" s="64"/>
      <c r="VRZ54" s="65"/>
      <c r="VSD54" s="34"/>
      <c r="VSE54" s="64"/>
      <c r="VSH54" s="65"/>
      <c r="VSL54" s="34"/>
      <c r="VSM54" s="64"/>
      <c r="VSP54" s="65"/>
      <c r="VST54" s="34"/>
      <c r="VSU54" s="64"/>
      <c r="VSX54" s="65"/>
      <c r="VTB54" s="34"/>
      <c r="VTC54" s="64"/>
      <c r="VTF54" s="65"/>
      <c r="VTJ54" s="34"/>
      <c r="VTK54" s="64"/>
      <c r="VTN54" s="65"/>
      <c r="VTR54" s="34"/>
      <c r="VTS54" s="64"/>
      <c r="VTV54" s="65"/>
      <c r="VTZ54" s="34"/>
      <c r="VUA54" s="64"/>
      <c r="VUD54" s="65"/>
      <c r="VUH54" s="34"/>
      <c r="VUI54" s="64"/>
      <c r="VUL54" s="65"/>
      <c r="VUP54" s="34"/>
      <c r="VUQ54" s="64"/>
      <c r="VUT54" s="65"/>
      <c r="VUX54" s="34"/>
      <c r="VUY54" s="64"/>
      <c r="VVB54" s="65"/>
      <c r="VVF54" s="34"/>
      <c r="VVG54" s="64"/>
      <c r="VVJ54" s="65"/>
      <c r="VVN54" s="34"/>
      <c r="VVO54" s="64"/>
      <c r="VVR54" s="65"/>
      <c r="VVV54" s="34"/>
      <c r="VVW54" s="64"/>
      <c r="VVZ54" s="65"/>
      <c r="VWD54" s="34"/>
      <c r="VWE54" s="64"/>
      <c r="VWH54" s="65"/>
      <c r="VWL54" s="34"/>
      <c r="VWM54" s="64"/>
      <c r="VWP54" s="65"/>
      <c r="VWT54" s="34"/>
      <c r="VWU54" s="64"/>
      <c r="VWX54" s="65"/>
      <c r="VXB54" s="34"/>
      <c r="VXC54" s="64"/>
      <c r="VXF54" s="65"/>
      <c r="VXJ54" s="34"/>
      <c r="VXK54" s="64"/>
      <c r="VXN54" s="65"/>
      <c r="VXR54" s="34"/>
      <c r="VXS54" s="64"/>
      <c r="VXV54" s="65"/>
      <c r="VXZ54" s="34"/>
      <c r="VYA54" s="64"/>
      <c r="VYD54" s="65"/>
      <c r="VYH54" s="34"/>
      <c r="VYI54" s="64"/>
      <c r="VYL54" s="65"/>
      <c r="VYP54" s="34"/>
      <c r="VYQ54" s="64"/>
      <c r="VYT54" s="65"/>
      <c r="VYX54" s="34"/>
      <c r="VYY54" s="64"/>
      <c r="VZB54" s="65"/>
      <c r="VZF54" s="34"/>
      <c r="VZG54" s="64"/>
      <c r="VZJ54" s="65"/>
      <c r="VZN54" s="34"/>
      <c r="VZO54" s="64"/>
      <c r="VZR54" s="65"/>
      <c r="VZV54" s="34"/>
      <c r="VZW54" s="64"/>
      <c r="VZZ54" s="65"/>
      <c r="WAD54" s="34"/>
      <c r="WAE54" s="64"/>
      <c r="WAH54" s="65"/>
      <c r="WAL54" s="34"/>
      <c r="WAM54" s="64"/>
      <c r="WAP54" s="65"/>
      <c r="WAT54" s="34"/>
      <c r="WAU54" s="64"/>
      <c r="WAX54" s="65"/>
      <c r="WBB54" s="34"/>
      <c r="WBC54" s="64"/>
      <c r="WBF54" s="65"/>
      <c r="WBJ54" s="34"/>
      <c r="WBK54" s="64"/>
      <c r="WBN54" s="65"/>
      <c r="WBR54" s="34"/>
      <c r="WBS54" s="64"/>
      <c r="WBV54" s="65"/>
      <c r="WBZ54" s="34"/>
      <c r="WCA54" s="64"/>
      <c r="WCD54" s="65"/>
      <c r="WCH54" s="34"/>
      <c r="WCI54" s="64"/>
      <c r="WCL54" s="65"/>
      <c r="WCP54" s="34"/>
      <c r="WCQ54" s="64"/>
      <c r="WCT54" s="65"/>
      <c r="WCX54" s="34"/>
      <c r="WCY54" s="64"/>
      <c r="WDB54" s="65"/>
      <c r="WDF54" s="34"/>
      <c r="WDG54" s="64"/>
      <c r="WDJ54" s="65"/>
      <c r="WDN54" s="34"/>
      <c r="WDO54" s="64"/>
      <c r="WDR54" s="65"/>
      <c r="WDV54" s="34"/>
      <c r="WDW54" s="64"/>
      <c r="WDZ54" s="65"/>
      <c r="WED54" s="34"/>
      <c r="WEE54" s="64"/>
      <c r="WEH54" s="65"/>
      <c r="WEL54" s="34"/>
      <c r="WEM54" s="64"/>
      <c r="WEP54" s="65"/>
      <c r="WET54" s="34"/>
      <c r="WEU54" s="64"/>
      <c r="WEX54" s="65"/>
      <c r="WFB54" s="34"/>
      <c r="WFC54" s="64"/>
      <c r="WFF54" s="65"/>
      <c r="WFJ54" s="34"/>
      <c r="WFK54" s="64"/>
      <c r="WFN54" s="65"/>
      <c r="WFR54" s="34"/>
      <c r="WFS54" s="64"/>
      <c r="WFV54" s="65"/>
      <c r="WFZ54" s="34"/>
      <c r="WGA54" s="64"/>
      <c r="WGD54" s="65"/>
      <c r="WGH54" s="34"/>
      <c r="WGI54" s="64"/>
      <c r="WGL54" s="65"/>
      <c r="WGP54" s="34"/>
      <c r="WGQ54" s="64"/>
      <c r="WGT54" s="65"/>
      <c r="WGX54" s="34"/>
      <c r="WGY54" s="64"/>
      <c r="WHB54" s="65"/>
      <c r="WHF54" s="34"/>
      <c r="WHG54" s="64"/>
      <c r="WHJ54" s="65"/>
      <c r="WHN54" s="34"/>
      <c r="WHO54" s="64"/>
      <c r="WHR54" s="65"/>
      <c r="WHV54" s="34"/>
      <c r="WHW54" s="64"/>
      <c r="WHZ54" s="65"/>
      <c r="WID54" s="34"/>
      <c r="WIE54" s="64"/>
      <c r="WIH54" s="65"/>
      <c r="WIL54" s="34"/>
      <c r="WIM54" s="64"/>
      <c r="WIP54" s="65"/>
      <c r="WIT54" s="34"/>
      <c r="WIU54" s="64"/>
      <c r="WIX54" s="65"/>
      <c r="WJB54" s="34"/>
      <c r="WJC54" s="64"/>
      <c r="WJF54" s="65"/>
      <c r="WJJ54" s="34"/>
      <c r="WJK54" s="64"/>
      <c r="WJN54" s="65"/>
      <c r="WJR54" s="34"/>
      <c r="WJS54" s="64"/>
      <c r="WJV54" s="65"/>
      <c r="WJZ54" s="34"/>
      <c r="WKA54" s="64"/>
      <c r="WKD54" s="65"/>
      <c r="WKH54" s="34"/>
      <c r="WKI54" s="64"/>
      <c r="WKL54" s="65"/>
      <c r="WKP54" s="34"/>
      <c r="WKQ54" s="64"/>
      <c r="WKT54" s="65"/>
      <c r="WKX54" s="34"/>
      <c r="WKY54" s="64"/>
      <c r="WLB54" s="65"/>
      <c r="WLF54" s="34"/>
      <c r="WLG54" s="64"/>
      <c r="WLJ54" s="65"/>
      <c r="WLN54" s="34"/>
      <c r="WLO54" s="64"/>
      <c r="WLR54" s="65"/>
      <c r="WLV54" s="34"/>
      <c r="WLW54" s="64"/>
      <c r="WLZ54" s="65"/>
      <c r="WMD54" s="34"/>
      <c r="WME54" s="64"/>
      <c r="WMH54" s="65"/>
      <c r="WML54" s="34"/>
      <c r="WMM54" s="64"/>
      <c r="WMP54" s="65"/>
      <c r="WMT54" s="34"/>
      <c r="WMU54" s="64"/>
      <c r="WMX54" s="65"/>
      <c r="WNB54" s="34"/>
      <c r="WNC54" s="64"/>
      <c r="WNF54" s="65"/>
      <c r="WNJ54" s="34"/>
      <c r="WNK54" s="64"/>
      <c r="WNN54" s="65"/>
      <c r="WNR54" s="34"/>
      <c r="WNS54" s="64"/>
      <c r="WNV54" s="65"/>
      <c r="WNZ54" s="34"/>
      <c r="WOA54" s="64"/>
      <c r="WOD54" s="65"/>
      <c r="WOH54" s="34"/>
      <c r="WOI54" s="64"/>
      <c r="WOL54" s="65"/>
      <c r="WOP54" s="34"/>
      <c r="WOQ54" s="64"/>
      <c r="WOT54" s="65"/>
      <c r="WOX54" s="34"/>
      <c r="WOY54" s="64"/>
      <c r="WPB54" s="65"/>
      <c r="WPF54" s="34"/>
      <c r="WPG54" s="64"/>
      <c r="WPJ54" s="65"/>
      <c r="WPN54" s="34"/>
      <c r="WPO54" s="64"/>
      <c r="WPR54" s="65"/>
      <c r="WPV54" s="34"/>
      <c r="WPW54" s="64"/>
      <c r="WPZ54" s="65"/>
      <c r="WQD54" s="34"/>
      <c r="WQE54" s="64"/>
      <c r="WQH54" s="65"/>
      <c r="WQL54" s="34"/>
      <c r="WQM54" s="64"/>
      <c r="WQP54" s="65"/>
      <c r="WQT54" s="34"/>
      <c r="WQU54" s="64"/>
      <c r="WQX54" s="65"/>
      <c r="WRB54" s="34"/>
      <c r="WRC54" s="64"/>
      <c r="WRF54" s="65"/>
      <c r="WRJ54" s="34"/>
      <c r="WRK54" s="64"/>
      <c r="WRN54" s="65"/>
      <c r="WRR54" s="34"/>
      <c r="WRS54" s="64"/>
      <c r="WRV54" s="65"/>
      <c r="WRZ54" s="34"/>
      <c r="WSA54" s="64"/>
      <c r="WSD54" s="65"/>
      <c r="WSH54" s="34"/>
      <c r="WSI54" s="64"/>
      <c r="WSL54" s="65"/>
      <c r="WSP54" s="34"/>
      <c r="WSQ54" s="64"/>
      <c r="WST54" s="65"/>
      <c r="WSX54" s="34"/>
      <c r="WSY54" s="64"/>
      <c r="WTB54" s="65"/>
      <c r="WTF54" s="34"/>
      <c r="WTG54" s="64"/>
      <c r="WTJ54" s="65"/>
      <c r="WTN54" s="34"/>
      <c r="WTO54" s="64"/>
      <c r="WTR54" s="65"/>
      <c r="WTV54" s="34"/>
      <c r="WTW54" s="64"/>
      <c r="WTZ54" s="65"/>
      <c r="WUD54" s="34"/>
      <c r="WUE54" s="64"/>
      <c r="WUH54" s="65"/>
      <c r="WUL54" s="34"/>
      <c r="WUM54" s="64"/>
      <c r="WUP54" s="65"/>
      <c r="WUT54" s="34"/>
      <c r="WUU54" s="64"/>
      <c r="WUX54" s="65"/>
      <c r="WVB54" s="34"/>
      <c r="WVC54" s="64"/>
      <c r="WVF54" s="65"/>
      <c r="WVJ54" s="34"/>
      <c r="WVK54" s="64"/>
      <c r="WVN54" s="65"/>
      <c r="WVR54" s="34"/>
      <c r="WVS54" s="64"/>
      <c r="WVV54" s="65"/>
      <c r="WVZ54" s="34"/>
      <c r="WWA54" s="64"/>
      <c r="WWD54" s="65"/>
      <c r="WWH54" s="34"/>
      <c r="WWI54" s="64"/>
      <c r="WWL54" s="65"/>
      <c r="WWP54" s="34"/>
      <c r="WWQ54" s="64"/>
      <c r="WWT54" s="65"/>
      <c r="WWX54" s="34"/>
      <c r="WWY54" s="64"/>
      <c r="WXB54" s="65"/>
      <c r="WXF54" s="34"/>
      <c r="WXG54" s="64"/>
      <c r="WXJ54" s="65"/>
      <c r="WXN54" s="34"/>
      <c r="WXO54" s="64"/>
      <c r="WXR54" s="65"/>
      <c r="WXV54" s="34"/>
      <c r="WXW54" s="64"/>
      <c r="WXZ54" s="65"/>
      <c r="WYD54" s="34"/>
      <c r="WYE54" s="64"/>
      <c r="WYH54" s="65"/>
      <c r="WYL54" s="34"/>
      <c r="WYM54" s="64"/>
      <c r="WYP54" s="65"/>
      <c r="WYT54" s="34"/>
      <c r="WYU54" s="64"/>
      <c r="WYX54" s="65"/>
      <c r="WZB54" s="34"/>
      <c r="WZC54" s="64"/>
      <c r="WZF54" s="65"/>
      <c r="WZJ54" s="34"/>
      <c r="WZK54" s="64"/>
      <c r="WZN54" s="65"/>
      <c r="WZR54" s="34"/>
      <c r="WZS54" s="64"/>
      <c r="WZV54" s="65"/>
      <c r="WZZ54" s="34"/>
      <c r="XAA54" s="64"/>
      <c r="XAD54" s="65"/>
      <c r="XAH54" s="34"/>
      <c r="XAI54" s="64"/>
      <c r="XAL54" s="65"/>
      <c r="XAP54" s="34"/>
      <c r="XAQ54" s="64"/>
      <c r="XAT54" s="65"/>
      <c r="XAX54" s="34"/>
      <c r="XAY54" s="64"/>
      <c r="XBB54" s="65"/>
      <c r="XBF54" s="34"/>
      <c r="XBG54" s="64"/>
      <c r="XBJ54" s="65"/>
      <c r="XBN54" s="34"/>
      <c r="XBO54" s="64"/>
      <c r="XBR54" s="65"/>
      <c r="XBV54" s="34"/>
      <c r="XBW54" s="64"/>
      <c r="XBZ54" s="65"/>
      <c r="XCD54" s="34"/>
      <c r="XCE54" s="64"/>
      <c r="XCH54" s="65"/>
      <c r="XCL54" s="34"/>
      <c r="XCM54" s="64"/>
      <c r="XCP54" s="65"/>
      <c r="XCT54" s="34"/>
      <c r="XCU54" s="64"/>
      <c r="XCX54" s="65"/>
      <c r="XDB54" s="34"/>
      <c r="XDC54" s="64"/>
      <c r="XDF54" s="65"/>
      <c r="XDJ54" s="34"/>
      <c r="XDK54" s="64"/>
      <c r="XDN54" s="65"/>
      <c r="XDR54" s="34"/>
      <c r="XDS54" s="64"/>
      <c r="XDV54" s="65"/>
      <c r="XDZ54" s="34"/>
      <c r="XEA54" s="64"/>
      <c r="XED54" s="65"/>
      <c r="XEH54" s="34"/>
      <c r="XEI54" s="64"/>
      <c r="XEL54" s="65"/>
      <c r="XEP54" s="34"/>
      <c r="XEQ54" s="64"/>
      <c r="XET54" s="65"/>
      <c r="XEX54" s="34"/>
      <c r="XEY54" s="64"/>
    </row>
    <row r="55" spans="1:1022 1026:2046 2050:3070 3074:4094 4098:5118 5122:6142 6146:7166 7170:8190 8194:9214 9218:10238 10242:11262 11266:12286 12290:13310 13314:14334 14338:15358 15362:16379" x14ac:dyDescent="0.25">
      <c r="A55" s="10" t="s">
        <v>662</v>
      </c>
      <c r="B55" s="50">
        <v>2</v>
      </c>
      <c r="C55" s="50">
        <f t="shared" si="5"/>
        <v>55</v>
      </c>
      <c r="D55" s="62">
        <f t="shared" si="6"/>
        <v>56</v>
      </c>
      <c r="E55" s="50"/>
      <c r="F55" s="33"/>
      <c r="G55" s="33"/>
      <c r="H55" s="33"/>
      <c r="I55" s="33"/>
    </row>
    <row r="56" spans="1:1022 1026:2046 2050:3070 3074:4094 4098:5118 5122:6142 6146:7166 7170:8190 8194:9214 9218:10238 10242:11262 11266:12286 12290:13310 13314:14334 14338:15358 15362:16379" x14ac:dyDescent="0.25">
      <c r="A56" s="10" t="s">
        <v>663</v>
      </c>
      <c r="B56" s="50">
        <v>3</v>
      </c>
      <c r="C56" s="50">
        <f t="shared" si="5"/>
        <v>57</v>
      </c>
      <c r="D56" s="62">
        <f t="shared" si="6"/>
        <v>59</v>
      </c>
      <c r="E56" s="50"/>
      <c r="F56" s="33"/>
      <c r="G56" s="33"/>
      <c r="H56" s="33"/>
      <c r="I56" s="33"/>
    </row>
    <row r="57" spans="1:1022 1026:2046 2050:3070 3074:4094 4098:5118 5122:6142 6146:7166 7170:8190 8194:9214 9218:10238 10242:11262 11266:12286 12290:13310 13314:14334 14338:15358 15362:16379" x14ac:dyDescent="0.25">
      <c r="A57" s="10" t="s">
        <v>664</v>
      </c>
      <c r="B57" s="50">
        <v>1</v>
      </c>
      <c r="C57" s="50">
        <f t="shared" si="5"/>
        <v>60</v>
      </c>
      <c r="D57" s="62">
        <f t="shared" si="6"/>
        <v>60</v>
      </c>
      <c r="E57" s="50"/>
      <c r="F57" s="33"/>
      <c r="G57" s="33"/>
      <c r="H57" s="33"/>
      <c r="I57" s="33"/>
    </row>
    <row r="58" spans="1:1022 1026:2046 2050:3070 3074:4094 4098:5118 5122:6142 6146:7166 7170:8190 8194:9214 9218:10238 10242:11262 11266:12286 12290:13310 13314:14334 14338:15358 15362:16379" x14ac:dyDescent="0.25">
      <c r="A58" s="11" t="s">
        <v>622</v>
      </c>
      <c r="B58" s="50">
        <v>2</v>
      </c>
      <c r="C58" s="50">
        <f t="shared" si="5"/>
        <v>61</v>
      </c>
      <c r="D58" s="62">
        <f t="shared" si="6"/>
        <v>62</v>
      </c>
      <c r="E58" s="50"/>
      <c r="F58" s="33"/>
      <c r="G58" s="33"/>
      <c r="H58" s="33"/>
      <c r="I58" s="33"/>
    </row>
    <row r="59" spans="1:1022 1026:2046 2050:3070 3074:4094 4098:5118 5122:6142 6146:7166 7170:8190 8194:9214 9218:10238 10242:11262 11266:12286 12290:13310 13314:14334 14338:15358 15362:16379" x14ac:dyDescent="0.25">
      <c r="A59" s="10" t="s">
        <v>665</v>
      </c>
      <c r="B59" s="50">
        <v>5</v>
      </c>
      <c r="C59" s="50">
        <f t="shared" si="5"/>
        <v>63</v>
      </c>
      <c r="D59" s="62">
        <f t="shared" si="6"/>
        <v>67</v>
      </c>
      <c r="E59" s="8" t="s">
        <v>666</v>
      </c>
      <c r="F59" s="33"/>
      <c r="G59" s="33"/>
      <c r="H59" s="33"/>
      <c r="I59" s="33"/>
    </row>
    <row r="60" spans="1:1022 1026:2046 2050:3070 3074:4094 4098:5118 5122:6142 6146:7166 7170:8190 8194:9214 9218:10238 10242:11262 11266:12286 12290:13310 13314:14334 14338:15358 15362:16379" x14ac:dyDescent="0.25">
      <c r="A60" s="10" t="s">
        <v>667</v>
      </c>
      <c r="B60" s="50">
        <v>3</v>
      </c>
      <c r="C60" s="50">
        <f t="shared" si="5"/>
        <v>68</v>
      </c>
      <c r="D60" s="62">
        <f t="shared" si="6"/>
        <v>70</v>
      </c>
      <c r="E60" s="50"/>
      <c r="F60" s="33"/>
      <c r="G60" s="33"/>
      <c r="H60" s="33"/>
      <c r="I60" s="33"/>
    </row>
    <row r="61" spans="1:1022 1026:2046 2050:3070 3074:4094 4098:5118 5122:6142 6146:7166 7170:8190 8194:9214 9218:10238 10242:11262 11266:12286 12290:13310 13314:14334 14338:15358 15362:16379" x14ac:dyDescent="0.25">
      <c r="A61" s="11" t="s">
        <v>622</v>
      </c>
      <c r="B61" s="50">
        <v>1</v>
      </c>
      <c r="C61" s="50">
        <f t="shared" si="5"/>
        <v>71</v>
      </c>
      <c r="D61" s="62">
        <f t="shared" si="6"/>
        <v>71</v>
      </c>
      <c r="E61" s="50"/>
      <c r="F61" s="33"/>
      <c r="G61" s="33"/>
      <c r="H61" s="33"/>
      <c r="I61" s="33"/>
    </row>
    <row r="62" spans="1:1022 1026:2046 2050:3070 3074:4094 4098:5118 5122:6142 6146:7166 7170:8190 8194:9214 9218:10238 10242:11262 11266:12286 12290:13310 13314:14334 14338:15358 15362:16379" x14ac:dyDescent="0.25">
      <c r="A62" s="10" t="s">
        <v>668</v>
      </c>
      <c r="B62" s="50">
        <v>5</v>
      </c>
      <c r="C62" s="50">
        <f t="shared" si="5"/>
        <v>72</v>
      </c>
      <c r="D62" s="62">
        <f t="shared" si="6"/>
        <v>76</v>
      </c>
      <c r="E62" s="50"/>
      <c r="F62" s="33"/>
      <c r="G62" s="33"/>
      <c r="H62" s="33"/>
      <c r="I62" s="33"/>
    </row>
    <row r="63" spans="1:1022 1026:2046 2050:3070 3074:4094 4098:5118 5122:6142 6146:7166 7170:8190 8194:9214 9218:10238 10242:11262 11266:12286 12290:13310 13314:14334 14338:15358 15362:16379" x14ac:dyDescent="0.25">
      <c r="A63" s="10" t="s">
        <v>669</v>
      </c>
      <c r="B63" s="50">
        <v>1</v>
      </c>
      <c r="C63" s="50">
        <f t="shared" si="5"/>
        <v>77</v>
      </c>
      <c r="D63" s="62">
        <f t="shared" si="6"/>
        <v>77</v>
      </c>
      <c r="E63" s="50"/>
      <c r="F63" s="33"/>
      <c r="G63" s="33"/>
      <c r="H63" s="33"/>
      <c r="I63" s="33"/>
    </row>
    <row r="64" spans="1:1022 1026:2046 2050:3070 3074:4094 4098:5118 5122:6142 6146:7166 7170:8190 8194:9214 9218:10238 10242:11262 11266:12286 12290:13310 13314:14334 14338:15358 15362:16379" x14ac:dyDescent="0.25">
      <c r="A64" s="10" t="s">
        <v>670</v>
      </c>
      <c r="B64" s="50">
        <v>5</v>
      </c>
      <c r="C64" s="50">
        <f t="shared" si="5"/>
        <v>78</v>
      </c>
      <c r="D64" s="62">
        <f t="shared" si="6"/>
        <v>82</v>
      </c>
      <c r="E64" s="50" t="s">
        <v>671</v>
      </c>
      <c r="F64" s="33"/>
      <c r="G64" s="33"/>
      <c r="H64" s="33"/>
      <c r="I64" s="33"/>
    </row>
    <row r="65" spans="1:9" x14ac:dyDescent="0.25">
      <c r="A65" s="11" t="s">
        <v>622</v>
      </c>
      <c r="B65" s="50">
        <v>2</v>
      </c>
      <c r="C65" s="50">
        <f t="shared" si="5"/>
        <v>83</v>
      </c>
      <c r="D65" s="62">
        <f t="shared" si="6"/>
        <v>84</v>
      </c>
      <c r="E65" s="50"/>
      <c r="F65" s="33"/>
      <c r="G65" s="33"/>
      <c r="H65" s="33"/>
      <c r="I65" s="33"/>
    </row>
    <row r="66" spans="1:9" x14ac:dyDescent="0.25">
      <c r="A66" s="10" t="s">
        <v>672</v>
      </c>
      <c r="B66" s="50">
        <v>7</v>
      </c>
      <c r="C66" s="50">
        <f t="shared" si="5"/>
        <v>85</v>
      </c>
      <c r="D66" s="62">
        <f t="shared" si="6"/>
        <v>91</v>
      </c>
      <c r="E66" s="3" t="s">
        <v>673</v>
      </c>
      <c r="F66" s="33"/>
      <c r="G66" s="33"/>
      <c r="H66" s="33"/>
      <c r="I66" s="33"/>
    </row>
    <row r="67" spans="1:9" x14ac:dyDescent="0.25">
      <c r="A67" s="10" t="s">
        <v>674</v>
      </c>
      <c r="B67" s="50">
        <v>8</v>
      </c>
      <c r="C67" s="50">
        <f t="shared" si="5"/>
        <v>92</v>
      </c>
      <c r="D67" s="62">
        <f t="shared" si="6"/>
        <v>99</v>
      </c>
      <c r="E67" s="3" t="s">
        <v>644</v>
      </c>
      <c r="F67" s="33"/>
      <c r="G67" s="33"/>
      <c r="H67" s="33"/>
      <c r="I67" s="33"/>
    </row>
    <row r="68" spans="1:9" x14ac:dyDescent="0.25">
      <c r="A68" s="25" t="s">
        <v>675</v>
      </c>
      <c r="B68" s="50">
        <v>3</v>
      </c>
      <c r="C68" s="50">
        <f t="shared" si="5"/>
        <v>100</v>
      </c>
      <c r="D68" s="62">
        <f t="shared" si="6"/>
        <v>102</v>
      </c>
      <c r="E68" s="3"/>
      <c r="F68" s="33"/>
      <c r="G68" s="33"/>
      <c r="H68" s="33"/>
      <c r="I68" s="33"/>
    </row>
    <row r="69" spans="1:9" x14ac:dyDescent="0.25">
      <c r="A69" s="10" t="s">
        <v>676</v>
      </c>
      <c r="B69" s="50">
        <v>8</v>
      </c>
      <c r="C69" s="50">
        <f t="shared" si="5"/>
        <v>103</v>
      </c>
      <c r="D69" s="62">
        <f t="shared" si="6"/>
        <v>110</v>
      </c>
      <c r="E69" s="3" t="s">
        <v>644</v>
      </c>
      <c r="F69" s="33"/>
      <c r="G69" s="33"/>
      <c r="H69" s="33"/>
      <c r="I69" s="33"/>
    </row>
    <row r="70" spans="1:9" x14ac:dyDescent="0.25">
      <c r="A70" s="25" t="s">
        <v>677</v>
      </c>
      <c r="B70" s="50">
        <v>8</v>
      </c>
      <c r="C70" s="50">
        <f t="shared" si="5"/>
        <v>111</v>
      </c>
      <c r="D70" s="62">
        <f t="shared" si="6"/>
        <v>118</v>
      </c>
      <c r="E70" s="3" t="s">
        <v>644</v>
      </c>
      <c r="F70" s="33"/>
      <c r="G70" s="33"/>
      <c r="H70" s="33"/>
      <c r="I70" s="33"/>
    </row>
    <row r="71" spans="1:9" x14ac:dyDescent="0.25">
      <c r="A71" s="10" t="s">
        <v>678</v>
      </c>
      <c r="B71" s="50">
        <v>7</v>
      </c>
      <c r="C71" s="50">
        <f t="shared" si="5"/>
        <v>119</v>
      </c>
      <c r="D71" s="62">
        <f t="shared" si="6"/>
        <v>125</v>
      </c>
      <c r="E71" s="3" t="s">
        <v>673</v>
      </c>
      <c r="F71" s="33"/>
      <c r="G71" s="33"/>
      <c r="H71" s="33"/>
      <c r="I71" s="33"/>
    </row>
    <row r="72" spans="1:9" x14ac:dyDescent="0.25">
      <c r="A72" s="10" t="s">
        <v>679</v>
      </c>
      <c r="B72" s="50">
        <v>4</v>
      </c>
      <c r="C72" s="50">
        <f t="shared" si="5"/>
        <v>126</v>
      </c>
      <c r="D72" s="62">
        <f t="shared" si="6"/>
        <v>129</v>
      </c>
      <c r="E72" s="50"/>
      <c r="F72" s="33"/>
      <c r="G72" s="33"/>
      <c r="H72" s="33"/>
      <c r="I72" s="33"/>
    </row>
    <row r="73" spans="1:9" x14ac:dyDescent="0.25">
      <c r="A73" s="10" t="s">
        <v>680</v>
      </c>
      <c r="B73" s="50">
        <v>8</v>
      </c>
      <c r="C73" s="50">
        <f t="shared" si="5"/>
        <v>130</v>
      </c>
      <c r="D73" s="62">
        <f t="shared" si="6"/>
        <v>137</v>
      </c>
      <c r="E73" s="50"/>
      <c r="F73" s="33"/>
      <c r="G73" s="33"/>
      <c r="H73" s="33"/>
      <c r="I73" s="33"/>
    </row>
    <row r="74" spans="1:9" x14ac:dyDescent="0.25">
      <c r="A74" s="26" t="s">
        <v>681</v>
      </c>
      <c r="B74" s="66">
        <v>3</v>
      </c>
      <c r="C74" s="66">
        <f t="shared" si="5"/>
        <v>138</v>
      </c>
      <c r="D74" s="67">
        <f t="shared" si="6"/>
        <v>140</v>
      </c>
      <c r="E74" s="66"/>
      <c r="F74" s="33"/>
      <c r="G74" s="33"/>
      <c r="H74" s="33"/>
      <c r="I74" s="33"/>
    </row>
    <row r="75" spans="1:9" x14ac:dyDescent="0.25">
      <c r="A75" s="322"/>
      <c r="B75" s="321"/>
      <c r="C75" s="321"/>
      <c r="D75" s="321"/>
      <c r="E75" s="68"/>
      <c r="F75" s="33"/>
      <c r="G75" s="33"/>
      <c r="H75" s="33"/>
      <c r="I75" s="33"/>
    </row>
    <row r="76" spans="1:9" ht="18" x14ac:dyDescent="0.25">
      <c r="A76" s="318" t="s">
        <v>682</v>
      </c>
      <c r="B76" s="319"/>
      <c r="C76" s="319"/>
      <c r="D76" s="319"/>
      <c r="E76" s="69"/>
      <c r="F76" s="33"/>
      <c r="G76" s="33"/>
      <c r="H76" s="33"/>
      <c r="I76" s="33"/>
    </row>
    <row r="77" spans="1:9" x14ac:dyDescent="0.25">
      <c r="A77" s="57" t="s">
        <v>4</v>
      </c>
      <c r="B77" s="57" t="s">
        <v>9</v>
      </c>
      <c r="C77" s="57" t="s">
        <v>10</v>
      </c>
      <c r="D77" s="57" t="s">
        <v>11</v>
      </c>
      <c r="E77" s="57" t="s">
        <v>5</v>
      </c>
      <c r="F77" s="33"/>
      <c r="G77" s="33"/>
      <c r="H77" s="33"/>
      <c r="I77" s="33"/>
    </row>
    <row r="78" spans="1:9" x14ac:dyDescent="0.25">
      <c r="A78" s="197" t="s">
        <v>31</v>
      </c>
      <c r="B78" s="50">
        <v>6</v>
      </c>
      <c r="C78" s="50">
        <v>1</v>
      </c>
      <c r="D78" s="50">
        <f>C78+B78-1</f>
        <v>6</v>
      </c>
      <c r="E78" s="50" t="s">
        <v>656</v>
      </c>
      <c r="F78" s="33"/>
      <c r="G78" s="33"/>
      <c r="H78" s="33"/>
      <c r="I78" s="33"/>
    </row>
    <row r="79" spans="1:9" x14ac:dyDescent="0.25">
      <c r="A79" s="10" t="s">
        <v>622</v>
      </c>
      <c r="B79" s="50">
        <v>5</v>
      </c>
      <c r="C79" s="50">
        <f>D78+1</f>
        <v>7</v>
      </c>
      <c r="D79" s="50">
        <f t="shared" ref="D79:D101" si="7">C79+B79-1</f>
        <v>11</v>
      </c>
      <c r="E79" s="50"/>
      <c r="F79" s="33"/>
      <c r="G79" s="33"/>
      <c r="H79" s="33"/>
      <c r="I79" s="33"/>
    </row>
    <row r="80" spans="1:9" x14ac:dyDescent="0.25">
      <c r="A80" s="10" t="s">
        <v>623</v>
      </c>
      <c r="B80" s="50">
        <v>1</v>
      </c>
      <c r="C80" s="50">
        <f t="shared" ref="C80:C101" si="8">D79+1</f>
        <v>12</v>
      </c>
      <c r="D80" s="50">
        <f t="shared" si="7"/>
        <v>12</v>
      </c>
      <c r="E80" s="50" t="s">
        <v>683</v>
      </c>
      <c r="F80" s="33"/>
      <c r="G80" s="33"/>
      <c r="H80" s="33"/>
      <c r="I80" s="33"/>
    </row>
    <row r="81" spans="1:9" x14ac:dyDescent="0.25">
      <c r="A81" s="197" t="s">
        <v>625</v>
      </c>
      <c r="B81" s="50">
        <v>3</v>
      </c>
      <c r="C81" s="50">
        <f t="shared" si="8"/>
        <v>13</v>
      </c>
      <c r="D81" s="50">
        <f t="shared" si="7"/>
        <v>15</v>
      </c>
      <c r="E81" s="50"/>
      <c r="F81" s="33"/>
      <c r="G81" s="33"/>
      <c r="H81" s="33"/>
      <c r="I81" s="33"/>
    </row>
    <row r="82" spans="1:9" x14ac:dyDescent="0.25">
      <c r="A82" s="174" t="s">
        <v>12</v>
      </c>
      <c r="B82" s="50">
        <v>9</v>
      </c>
      <c r="C82" s="50">
        <f t="shared" si="8"/>
        <v>16</v>
      </c>
      <c r="D82" s="50">
        <f t="shared" si="7"/>
        <v>24</v>
      </c>
      <c r="E82" s="50"/>
      <c r="F82" s="33"/>
      <c r="G82" s="33"/>
      <c r="H82" s="33"/>
      <c r="I82" s="33"/>
    </row>
    <row r="83" spans="1:9" x14ac:dyDescent="0.25">
      <c r="A83" s="197" t="s">
        <v>17</v>
      </c>
      <c r="B83" s="50">
        <v>9</v>
      </c>
      <c r="C83" s="50">
        <f t="shared" si="8"/>
        <v>25</v>
      </c>
      <c r="D83" s="50">
        <f t="shared" si="7"/>
        <v>33</v>
      </c>
      <c r="E83" s="50"/>
      <c r="F83" s="33"/>
      <c r="G83" s="33"/>
      <c r="H83" s="33"/>
      <c r="I83" s="33"/>
    </row>
    <row r="84" spans="1:9" x14ac:dyDescent="0.25">
      <c r="A84" s="22" t="s">
        <v>130</v>
      </c>
      <c r="B84" s="8">
        <v>8</v>
      </c>
      <c r="C84" s="8">
        <f t="shared" si="8"/>
        <v>34</v>
      </c>
      <c r="D84" s="23">
        <f t="shared" si="7"/>
        <v>41</v>
      </c>
      <c r="E84" s="8" t="s">
        <v>131</v>
      </c>
      <c r="F84" s="33"/>
      <c r="G84" s="33"/>
      <c r="H84" s="33"/>
      <c r="I84" s="33"/>
    </row>
    <row r="85" spans="1:9" ht="30" x14ac:dyDescent="0.25">
      <c r="A85" s="10" t="s">
        <v>660</v>
      </c>
      <c r="B85" s="50">
        <v>5</v>
      </c>
      <c r="C85" s="8">
        <f t="shared" si="8"/>
        <v>42</v>
      </c>
      <c r="D85" s="23">
        <f t="shared" si="7"/>
        <v>46</v>
      </c>
      <c r="E85" s="8" t="s">
        <v>661</v>
      </c>
      <c r="F85" s="33"/>
      <c r="G85" s="33"/>
      <c r="H85" s="33"/>
      <c r="I85" s="33"/>
    </row>
    <row r="86" spans="1:9" x14ac:dyDescent="0.25">
      <c r="A86" s="10" t="s">
        <v>662</v>
      </c>
      <c r="B86" s="50">
        <v>2</v>
      </c>
      <c r="C86" s="8">
        <f t="shared" si="8"/>
        <v>47</v>
      </c>
      <c r="D86" s="23">
        <f t="shared" si="7"/>
        <v>48</v>
      </c>
      <c r="E86" s="50"/>
      <c r="F86" s="33"/>
      <c r="G86" s="33"/>
      <c r="H86" s="33"/>
      <c r="I86" s="33"/>
    </row>
    <row r="87" spans="1:9" x14ac:dyDescent="0.25">
      <c r="A87" s="10" t="s">
        <v>663</v>
      </c>
      <c r="B87" s="50">
        <v>3</v>
      </c>
      <c r="C87" s="8">
        <f t="shared" si="8"/>
        <v>49</v>
      </c>
      <c r="D87" s="23">
        <f t="shared" si="7"/>
        <v>51</v>
      </c>
      <c r="E87" s="50"/>
      <c r="F87" s="33"/>
      <c r="G87" s="33"/>
      <c r="H87" s="33"/>
      <c r="I87" s="33"/>
    </row>
    <row r="88" spans="1:9" x14ac:dyDescent="0.25">
      <c r="A88" s="10" t="s">
        <v>684</v>
      </c>
      <c r="B88" s="50">
        <v>1</v>
      </c>
      <c r="C88" s="8">
        <f t="shared" si="8"/>
        <v>52</v>
      </c>
      <c r="D88" s="23">
        <f t="shared" si="7"/>
        <v>52</v>
      </c>
      <c r="E88" s="50"/>
      <c r="F88" s="33"/>
      <c r="G88" s="33"/>
      <c r="H88" s="33"/>
      <c r="I88" s="33"/>
    </row>
    <row r="89" spans="1:9" x14ac:dyDescent="0.25">
      <c r="A89" s="10" t="s">
        <v>665</v>
      </c>
      <c r="B89" s="50">
        <v>5</v>
      </c>
      <c r="C89" s="8">
        <f t="shared" si="8"/>
        <v>53</v>
      </c>
      <c r="D89" s="23">
        <f t="shared" si="7"/>
        <v>57</v>
      </c>
      <c r="E89" s="50"/>
      <c r="F89" s="33"/>
      <c r="G89" s="33"/>
      <c r="H89" s="33"/>
      <c r="I89" s="33"/>
    </row>
    <row r="90" spans="1:9" x14ac:dyDescent="0.25">
      <c r="A90" s="10" t="s">
        <v>667</v>
      </c>
      <c r="B90" s="50">
        <v>2</v>
      </c>
      <c r="C90" s="8">
        <f t="shared" si="8"/>
        <v>58</v>
      </c>
      <c r="D90" s="23">
        <f t="shared" si="7"/>
        <v>59</v>
      </c>
      <c r="E90" s="50"/>
      <c r="F90" s="33"/>
      <c r="G90" s="33"/>
      <c r="H90" s="33"/>
      <c r="I90" s="33"/>
    </row>
    <row r="91" spans="1:9" x14ac:dyDescent="0.25">
      <c r="A91" s="10" t="s">
        <v>668</v>
      </c>
      <c r="B91" s="50">
        <v>6</v>
      </c>
      <c r="C91" s="8">
        <f t="shared" si="8"/>
        <v>60</v>
      </c>
      <c r="D91" s="23">
        <f t="shared" si="7"/>
        <v>65</v>
      </c>
      <c r="E91" s="3" t="s">
        <v>685</v>
      </c>
      <c r="F91" s="33"/>
      <c r="G91" s="33"/>
      <c r="H91" s="33"/>
      <c r="I91" s="33"/>
    </row>
    <row r="92" spans="1:9" x14ac:dyDescent="0.25">
      <c r="A92" s="11" t="s">
        <v>622</v>
      </c>
      <c r="B92" s="50">
        <v>2</v>
      </c>
      <c r="C92" s="8">
        <f t="shared" si="8"/>
        <v>66</v>
      </c>
      <c r="D92" s="23">
        <f t="shared" si="7"/>
        <v>67</v>
      </c>
      <c r="E92" s="3"/>
      <c r="F92" s="33"/>
      <c r="G92" s="33"/>
      <c r="H92" s="33"/>
      <c r="I92" s="33"/>
    </row>
    <row r="93" spans="1:9" x14ac:dyDescent="0.25">
      <c r="A93" s="10" t="s">
        <v>686</v>
      </c>
      <c r="B93" s="50">
        <v>2</v>
      </c>
      <c r="C93" s="8">
        <f t="shared" si="8"/>
        <v>68</v>
      </c>
      <c r="D93" s="23">
        <f t="shared" si="7"/>
        <v>69</v>
      </c>
      <c r="E93" s="3"/>
      <c r="F93" s="33"/>
      <c r="G93" s="33"/>
      <c r="H93" s="33"/>
      <c r="I93" s="33"/>
    </row>
    <row r="94" spans="1:9" x14ac:dyDescent="0.25">
      <c r="A94" s="10" t="s">
        <v>672</v>
      </c>
      <c r="B94" s="50">
        <v>7</v>
      </c>
      <c r="C94" s="8">
        <f t="shared" si="8"/>
        <v>70</v>
      </c>
      <c r="D94" s="23">
        <f t="shared" si="7"/>
        <v>76</v>
      </c>
      <c r="E94" s="3" t="s">
        <v>673</v>
      </c>
      <c r="F94" s="33"/>
      <c r="G94" s="33"/>
      <c r="H94" s="33"/>
      <c r="I94" s="33"/>
    </row>
    <row r="95" spans="1:9" x14ac:dyDescent="0.25">
      <c r="A95" s="10" t="s">
        <v>674</v>
      </c>
      <c r="B95" s="50">
        <v>7</v>
      </c>
      <c r="C95" s="8">
        <f t="shared" si="8"/>
        <v>77</v>
      </c>
      <c r="D95" s="23">
        <f t="shared" si="7"/>
        <v>83</v>
      </c>
      <c r="E95" s="3" t="s">
        <v>673</v>
      </c>
      <c r="F95" s="33"/>
      <c r="G95" s="33"/>
      <c r="H95" s="33"/>
      <c r="I95" s="33"/>
    </row>
    <row r="96" spans="1:9" x14ac:dyDescent="0.25">
      <c r="A96" s="10" t="s">
        <v>675</v>
      </c>
      <c r="B96" s="50">
        <v>3</v>
      </c>
      <c r="C96" s="8">
        <f t="shared" si="8"/>
        <v>84</v>
      </c>
      <c r="D96" s="23">
        <f t="shared" si="7"/>
        <v>86</v>
      </c>
      <c r="E96" s="3"/>
      <c r="F96" s="33"/>
      <c r="G96" s="33"/>
      <c r="H96" s="33"/>
      <c r="I96" s="33"/>
    </row>
    <row r="97" spans="1:9" x14ac:dyDescent="0.25">
      <c r="A97" s="10" t="s">
        <v>687</v>
      </c>
      <c r="B97" s="50">
        <v>7</v>
      </c>
      <c r="C97" s="8">
        <f t="shared" si="8"/>
        <v>87</v>
      </c>
      <c r="D97" s="23">
        <f t="shared" si="7"/>
        <v>93</v>
      </c>
      <c r="E97" s="8" t="s">
        <v>688</v>
      </c>
      <c r="F97" s="33"/>
      <c r="G97" s="33"/>
      <c r="H97" s="33"/>
      <c r="I97" s="33"/>
    </row>
    <row r="98" spans="1:9" x14ac:dyDescent="0.25">
      <c r="A98" s="10" t="s">
        <v>689</v>
      </c>
      <c r="B98" s="50">
        <v>7</v>
      </c>
      <c r="C98" s="8">
        <f t="shared" si="8"/>
        <v>94</v>
      </c>
      <c r="D98" s="23">
        <f t="shared" si="7"/>
        <v>100</v>
      </c>
      <c r="E98" s="8" t="s">
        <v>688</v>
      </c>
      <c r="F98" s="33"/>
      <c r="G98" s="33"/>
      <c r="H98" s="33"/>
      <c r="I98" s="33"/>
    </row>
    <row r="99" spans="1:9" x14ac:dyDescent="0.25">
      <c r="A99" s="10" t="s">
        <v>690</v>
      </c>
      <c r="B99" s="50">
        <v>6</v>
      </c>
      <c r="C99" s="8">
        <f t="shared" si="8"/>
        <v>101</v>
      </c>
      <c r="D99" s="23">
        <f t="shared" si="7"/>
        <v>106</v>
      </c>
      <c r="E99" s="8" t="s">
        <v>691</v>
      </c>
      <c r="F99" s="33"/>
      <c r="G99" s="33"/>
      <c r="H99" s="33"/>
      <c r="I99" s="33"/>
    </row>
    <row r="100" spans="1:9" x14ac:dyDescent="0.25">
      <c r="A100" s="10" t="s">
        <v>680</v>
      </c>
      <c r="B100" s="50">
        <v>8</v>
      </c>
      <c r="C100" s="8">
        <f t="shared" si="8"/>
        <v>107</v>
      </c>
      <c r="D100" s="23">
        <f t="shared" si="7"/>
        <v>114</v>
      </c>
      <c r="E100" s="8" t="s">
        <v>692</v>
      </c>
      <c r="F100" s="33"/>
      <c r="G100" s="33"/>
      <c r="H100" s="33"/>
      <c r="I100" s="33"/>
    </row>
    <row r="101" spans="1:9" x14ac:dyDescent="0.25">
      <c r="A101" s="10" t="s">
        <v>681</v>
      </c>
      <c r="B101" s="50">
        <v>3</v>
      </c>
      <c r="C101" s="8">
        <f t="shared" si="8"/>
        <v>115</v>
      </c>
      <c r="D101" s="23">
        <f t="shared" si="7"/>
        <v>117</v>
      </c>
      <c r="E101" s="8" t="s">
        <v>693</v>
      </c>
      <c r="F101" s="33"/>
      <c r="G101" s="33"/>
      <c r="H101" s="33"/>
      <c r="I101" s="33"/>
    </row>
    <row r="102" spans="1:9" x14ac:dyDescent="0.25">
      <c r="A102" s="40"/>
      <c r="B102" s="12"/>
      <c r="C102" s="12"/>
      <c r="D102" s="12"/>
      <c r="E102" s="12"/>
      <c r="F102" s="33"/>
      <c r="G102" s="33"/>
      <c r="H102" s="33"/>
      <c r="I102" s="33"/>
    </row>
    <row r="103" spans="1:9" ht="18" x14ac:dyDescent="0.25">
      <c r="A103" s="318" t="s">
        <v>694</v>
      </c>
      <c r="B103" s="318"/>
      <c r="C103" s="318"/>
      <c r="D103" s="319"/>
      <c r="E103" s="69"/>
      <c r="F103" s="33"/>
      <c r="G103" s="33"/>
      <c r="H103" s="33"/>
      <c r="I103" s="33"/>
    </row>
    <row r="104" spans="1:9" x14ac:dyDescent="0.25">
      <c r="A104" s="57" t="s">
        <v>4</v>
      </c>
      <c r="B104" s="57" t="s">
        <v>9</v>
      </c>
      <c r="C104" s="57" t="s">
        <v>10</v>
      </c>
      <c r="D104" s="57" t="s">
        <v>11</v>
      </c>
      <c r="E104" s="57" t="s">
        <v>5</v>
      </c>
      <c r="F104" s="33"/>
      <c r="G104" s="33"/>
      <c r="H104" s="33"/>
      <c r="I104" s="33"/>
    </row>
    <row r="105" spans="1:9" x14ac:dyDescent="0.25">
      <c r="A105" s="197" t="s">
        <v>31</v>
      </c>
      <c r="B105" s="50">
        <v>6</v>
      </c>
      <c r="C105" s="50">
        <v>1</v>
      </c>
      <c r="D105" s="50">
        <f>C105+B105-1</f>
        <v>6</v>
      </c>
      <c r="E105" s="50" t="s">
        <v>656</v>
      </c>
      <c r="F105" s="33"/>
      <c r="G105" s="33"/>
      <c r="H105" s="33"/>
      <c r="I105" s="33"/>
    </row>
    <row r="106" spans="1:9" x14ac:dyDescent="0.25">
      <c r="A106" s="10" t="s">
        <v>622</v>
      </c>
      <c r="B106" s="50">
        <v>5</v>
      </c>
      <c r="C106" s="50">
        <f>D105+1</f>
        <v>7</v>
      </c>
      <c r="D106" s="50">
        <f t="shared" ref="D106:D114" si="9">C106+B106-1</f>
        <v>11</v>
      </c>
      <c r="E106" s="50"/>
      <c r="F106" s="33"/>
      <c r="G106" s="33"/>
      <c r="H106" s="33"/>
      <c r="I106" s="33"/>
    </row>
    <row r="107" spans="1:9" x14ac:dyDescent="0.25">
      <c r="A107" s="10" t="s">
        <v>623</v>
      </c>
      <c r="B107" s="50">
        <v>1</v>
      </c>
      <c r="C107" s="50">
        <f t="shared" ref="C107:C115" si="10">D106+1</f>
        <v>12</v>
      </c>
      <c r="D107" s="50">
        <f t="shared" si="9"/>
        <v>12</v>
      </c>
      <c r="E107" s="50" t="s">
        <v>548</v>
      </c>
      <c r="F107" s="33"/>
      <c r="G107" s="33"/>
      <c r="H107" s="33"/>
      <c r="I107" s="33"/>
    </row>
    <row r="108" spans="1:9" x14ac:dyDescent="0.25">
      <c r="A108" s="197" t="s">
        <v>625</v>
      </c>
      <c r="B108" s="50">
        <v>3</v>
      </c>
      <c r="C108" s="50">
        <f t="shared" si="10"/>
        <v>13</v>
      </c>
      <c r="D108" s="50">
        <f t="shared" si="9"/>
        <v>15</v>
      </c>
      <c r="E108" s="50"/>
      <c r="F108" s="33"/>
      <c r="G108" s="33"/>
      <c r="H108" s="33"/>
      <c r="I108" s="33"/>
    </row>
    <row r="109" spans="1:9" x14ac:dyDescent="0.25">
      <c r="A109" s="174" t="s">
        <v>12</v>
      </c>
      <c r="B109" s="50">
        <v>9</v>
      </c>
      <c r="C109" s="50">
        <f t="shared" si="10"/>
        <v>16</v>
      </c>
      <c r="D109" s="50">
        <f t="shared" si="9"/>
        <v>24</v>
      </c>
      <c r="E109" s="50"/>
      <c r="F109" s="33"/>
      <c r="G109" s="33"/>
      <c r="H109" s="33"/>
      <c r="I109" s="33"/>
    </row>
    <row r="110" spans="1:9" x14ac:dyDescent="0.25">
      <c r="A110" s="197" t="s">
        <v>17</v>
      </c>
      <c r="B110" s="50">
        <v>9</v>
      </c>
      <c r="C110" s="50">
        <f t="shared" si="10"/>
        <v>25</v>
      </c>
      <c r="D110" s="50">
        <f t="shared" si="9"/>
        <v>33</v>
      </c>
      <c r="E110" s="50"/>
      <c r="F110" s="33"/>
      <c r="G110" s="33"/>
      <c r="H110" s="33"/>
      <c r="I110" s="33"/>
    </row>
    <row r="111" spans="1:9" x14ac:dyDescent="0.25">
      <c r="A111" s="174" t="s">
        <v>695</v>
      </c>
      <c r="B111" s="50">
        <v>8</v>
      </c>
      <c r="C111" s="50">
        <f t="shared" si="10"/>
        <v>34</v>
      </c>
      <c r="D111" s="50">
        <f t="shared" si="9"/>
        <v>41</v>
      </c>
      <c r="E111" s="50" t="s">
        <v>131</v>
      </c>
      <c r="F111" s="33"/>
      <c r="G111" s="33"/>
      <c r="H111" s="33"/>
      <c r="I111" s="33"/>
    </row>
    <row r="112" spans="1:9" ht="30" x14ac:dyDescent="0.25">
      <c r="A112" s="11" t="s">
        <v>660</v>
      </c>
      <c r="B112" s="50">
        <v>5</v>
      </c>
      <c r="C112" s="50">
        <f t="shared" si="10"/>
        <v>42</v>
      </c>
      <c r="D112" s="50">
        <f t="shared" si="9"/>
        <v>46</v>
      </c>
      <c r="E112" s="8" t="s">
        <v>661</v>
      </c>
      <c r="F112" s="33"/>
      <c r="G112" s="33"/>
      <c r="H112" s="33"/>
      <c r="I112" s="33"/>
    </row>
    <row r="113" spans="1:9" x14ac:dyDescent="0.25">
      <c r="A113" s="11" t="s">
        <v>696</v>
      </c>
      <c r="B113" s="50">
        <v>7</v>
      </c>
      <c r="C113" s="50">
        <f t="shared" si="10"/>
        <v>47</v>
      </c>
      <c r="D113" s="50">
        <f t="shared" si="9"/>
        <v>53</v>
      </c>
      <c r="E113" s="50"/>
      <c r="F113" s="33"/>
      <c r="G113" s="33"/>
      <c r="H113" s="33"/>
      <c r="I113" s="33"/>
    </row>
    <row r="114" spans="1:9" x14ac:dyDescent="0.25">
      <c r="A114" s="11" t="s">
        <v>622</v>
      </c>
      <c r="B114" s="50">
        <v>7</v>
      </c>
      <c r="C114" s="50">
        <f t="shared" si="10"/>
        <v>54</v>
      </c>
      <c r="D114" s="50">
        <f t="shared" si="9"/>
        <v>60</v>
      </c>
      <c r="E114" s="50"/>
      <c r="F114" s="33"/>
      <c r="G114" s="33"/>
      <c r="H114" s="33"/>
      <c r="I114" s="33"/>
    </row>
    <row r="115" spans="1:9" x14ac:dyDescent="0.25">
      <c r="A115" s="11" t="s">
        <v>697</v>
      </c>
      <c r="B115" s="50">
        <v>5</v>
      </c>
      <c r="C115" s="50">
        <f t="shared" si="10"/>
        <v>61</v>
      </c>
      <c r="D115" s="62">
        <f t="shared" ref="D115:D120" si="11">C115+B115-1</f>
        <v>65</v>
      </c>
      <c r="E115" s="8" t="s">
        <v>698</v>
      </c>
      <c r="F115" s="33"/>
      <c r="G115" s="33"/>
      <c r="H115" s="33"/>
      <c r="I115" s="33"/>
    </row>
    <row r="116" spans="1:9" x14ac:dyDescent="0.25">
      <c r="A116" s="11" t="s">
        <v>699</v>
      </c>
      <c r="B116" s="50">
        <v>7</v>
      </c>
      <c r="C116" s="50">
        <f t="shared" ref="C116:C120" si="12">D115+1</f>
        <v>66</v>
      </c>
      <c r="D116" s="62">
        <f t="shared" si="11"/>
        <v>72</v>
      </c>
      <c r="E116" s="8" t="s">
        <v>673</v>
      </c>
      <c r="F116" s="33"/>
      <c r="G116" s="33"/>
      <c r="H116" s="33"/>
      <c r="I116" s="33"/>
    </row>
    <row r="117" spans="1:9" x14ac:dyDescent="0.25">
      <c r="A117" s="11" t="s">
        <v>700</v>
      </c>
      <c r="B117" s="50">
        <v>7</v>
      </c>
      <c r="C117" s="50">
        <f t="shared" si="12"/>
        <v>73</v>
      </c>
      <c r="D117" s="62">
        <f t="shared" si="11"/>
        <v>79</v>
      </c>
      <c r="E117" s="8" t="s">
        <v>701</v>
      </c>
      <c r="F117" s="33"/>
      <c r="G117" s="33"/>
      <c r="H117" s="33"/>
      <c r="I117" s="33"/>
    </row>
    <row r="118" spans="1:9" x14ac:dyDescent="0.25">
      <c r="A118" s="11" t="s">
        <v>702</v>
      </c>
      <c r="B118" s="50">
        <v>7</v>
      </c>
      <c r="C118" s="50">
        <f t="shared" si="12"/>
        <v>80</v>
      </c>
      <c r="D118" s="62">
        <f t="shared" si="11"/>
        <v>86</v>
      </c>
      <c r="E118" s="8" t="s">
        <v>673</v>
      </c>
      <c r="F118" s="33"/>
      <c r="G118" s="33"/>
      <c r="H118" s="33"/>
      <c r="I118" s="33"/>
    </row>
    <row r="119" spans="1:9" x14ac:dyDescent="0.25">
      <c r="A119" s="11" t="s">
        <v>667</v>
      </c>
      <c r="B119" s="50">
        <v>3</v>
      </c>
      <c r="C119" s="50">
        <f t="shared" si="12"/>
        <v>87</v>
      </c>
      <c r="D119" s="62">
        <f t="shared" si="11"/>
        <v>89</v>
      </c>
      <c r="E119" s="8"/>
      <c r="F119" s="33"/>
      <c r="G119" s="33"/>
      <c r="H119" s="33"/>
      <c r="I119" s="33"/>
    </row>
    <row r="120" spans="1:9" x14ac:dyDescent="0.25">
      <c r="A120" s="27" t="s">
        <v>703</v>
      </c>
      <c r="B120" s="66">
        <v>7</v>
      </c>
      <c r="C120" s="66">
        <f t="shared" si="12"/>
        <v>90</v>
      </c>
      <c r="D120" s="67">
        <f t="shared" si="11"/>
        <v>96</v>
      </c>
      <c r="E120" s="8" t="s">
        <v>704</v>
      </c>
      <c r="F120" s="33"/>
      <c r="G120" s="33"/>
      <c r="H120" s="33"/>
      <c r="I120" s="33"/>
    </row>
    <row r="121" spans="1:9" x14ac:dyDescent="0.25">
      <c r="A121" s="322"/>
      <c r="B121" s="321"/>
      <c r="C121" s="321"/>
      <c r="D121" s="321"/>
      <c r="E121" s="68"/>
      <c r="F121" s="33"/>
      <c r="G121" s="33"/>
      <c r="H121" s="33"/>
      <c r="I121" s="33"/>
    </row>
    <row r="122" spans="1:9" ht="18" x14ac:dyDescent="0.25">
      <c r="A122" s="70" t="s">
        <v>705</v>
      </c>
      <c r="B122" s="70"/>
      <c r="C122" s="70"/>
      <c r="D122" s="70"/>
      <c r="E122" s="69"/>
      <c r="F122" s="33"/>
      <c r="G122" s="33"/>
      <c r="H122" s="33"/>
      <c r="I122" s="33"/>
    </row>
    <row r="123" spans="1:9" x14ac:dyDescent="0.25">
      <c r="A123" s="57" t="s">
        <v>4</v>
      </c>
      <c r="B123" s="57" t="s">
        <v>9</v>
      </c>
      <c r="C123" s="57" t="s">
        <v>10</v>
      </c>
      <c r="D123" s="57" t="s">
        <v>11</v>
      </c>
      <c r="E123" s="47" t="s">
        <v>5</v>
      </c>
      <c r="F123" s="33"/>
      <c r="G123" s="33"/>
      <c r="H123" s="33"/>
      <c r="I123" s="33"/>
    </row>
    <row r="124" spans="1:9" x14ac:dyDescent="0.25">
      <c r="A124" s="197" t="s">
        <v>31</v>
      </c>
      <c r="B124" s="50">
        <v>6</v>
      </c>
      <c r="C124" s="50">
        <v>1</v>
      </c>
      <c r="D124" s="50">
        <f>C124+B124-1</f>
        <v>6</v>
      </c>
      <c r="E124" s="50" t="s">
        <v>656</v>
      </c>
      <c r="F124" s="33"/>
      <c r="G124" s="33"/>
      <c r="H124" s="33"/>
      <c r="I124" s="33"/>
    </row>
    <row r="125" spans="1:9" x14ac:dyDescent="0.25">
      <c r="A125" s="10" t="s">
        <v>622</v>
      </c>
      <c r="B125" s="50">
        <v>5</v>
      </c>
      <c r="C125" s="50">
        <f>D124+1</f>
        <v>7</v>
      </c>
      <c r="D125" s="50">
        <f t="shared" ref="D125:D131" si="13">C125+B125-1</f>
        <v>11</v>
      </c>
      <c r="E125" s="50"/>
      <c r="F125" s="33"/>
      <c r="G125" s="33"/>
      <c r="H125" s="33"/>
      <c r="I125" s="33"/>
    </row>
    <row r="126" spans="1:9" x14ac:dyDescent="0.25">
      <c r="A126" s="10" t="s">
        <v>623</v>
      </c>
      <c r="B126" s="50">
        <v>1</v>
      </c>
      <c r="C126" s="50">
        <f t="shared" ref="C126:C131" si="14">D125+1</f>
        <v>12</v>
      </c>
      <c r="D126" s="50">
        <f t="shared" si="13"/>
        <v>12</v>
      </c>
      <c r="E126" s="50" t="s">
        <v>706</v>
      </c>
      <c r="F126" s="33"/>
      <c r="G126" s="33"/>
      <c r="H126" s="33"/>
      <c r="I126" s="33"/>
    </row>
    <row r="127" spans="1:9" x14ac:dyDescent="0.25">
      <c r="A127" s="197" t="s">
        <v>625</v>
      </c>
      <c r="B127" s="50">
        <v>3</v>
      </c>
      <c r="C127" s="50">
        <f t="shared" si="14"/>
        <v>13</v>
      </c>
      <c r="D127" s="50">
        <f t="shared" si="13"/>
        <v>15</v>
      </c>
      <c r="E127" s="50"/>
      <c r="F127" s="33"/>
      <c r="G127" s="33"/>
      <c r="H127" s="33"/>
      <c r="I127" s="33"/>
    </row>
    <row r="128" spans="1:9" x14ac:dyDescent="0.25">
      <c r="A128" s="174" t="s">
        <v>12</v>
      </c>
      <c r="B128" s="50">
        <v>9</v>
      </c>
      <c r="C128" s="50">
        <f t="shared" si="14"/>
        <v>16</v>
      </c>
      <c r="D128" s="50">
        <f t="shared" si="13"/>
        <v>24</v>
      </c>
      <c r="E128" s="50"/>
      <c r="F128" s="33"/>
      <c r="G128" s="33"/>
      <c r="H128" s="33"/>
      <c r="I128" s="33"/>
    </row>
    <row r="129" spans="1:9" x14ac:dyDescent="0.25">
      <c r="A129" s="197" t="s">
        <v>17</v>
      </c>
      <c r="B129" s="50">
        <v>9</v>
      </c>
      <c r="C129" s="50">
        <f t="shared" si="14"/>
        <v>25</v>
      </c>
      <c r="D129" s="50">
        <f t="shared" si="13"/>
        <v>33</v>
      </c>
      <c r="E129" s="50"/>
      <c r="F129" s="33"/>
      <c r="G129" s="33"/>
      <c r="H129" s="33"/>
      <c r="I129" s="33"/>
    </row>
    <row r="130" spans="1:9" x14ac:dyDescent="0.25">
      <c r="A130" s="10" t="s">
        <v>707</v>
      </c>
      <c r="B130" s="50">
        <v>8</v>
      </c>
      <c r="C130" s="50">
        <f t="shared" si="14"/>
        <v>34</v>
      </c>
      <c r="D130" s="50">
        <f t="shared" si="13"/>
        <v>41</v>
      </c>
      <c r="E130" s="3" t="s">
        <v>131</v>
      </c>
      <c r="F130" s="33"/>
      <c r="G130" s="33"/>
      <c r="H130" s="33"/>
      <c r="I130" s="33"/>
    </row>
    <row r="131" spans="1:9" x14ac:dyDescent="0.25">
      <c r="A131" s="10" t="s">
        <v>708</v>
      </c>
      <c r="B131" s="50">
        <v>8</v>
      </c>
      <c r="C131" s="50">
        <f t="shared" si="14"/>
        <v>42</v>
      </c>
      <c r="D131" s="50">
        <f t="shared" si="13"/>
        <v>49</v>
      </c>
      <c r="E131" s="3" t="s">
        <v>131</v>
      </c>
      <c r="F131" s="33"/>
      <c r="G131" s="33"/>
      <c r="H131" s="33"/>
      <c r="I131" s="33"/>
    </row>
    <row r="132" spans="1:9" ht="30" x14ac:dyDescent="0.25">
      <c r="A132" s="11" t="s">
        <v>660</v>
      </c>
      <c r="B132" s="50">
        <v>5</v>
      </c>
      <c r="C132" s="50">
        <f t="shared" ref="C132:C134" si="15">D131+1</f>
        <v>50</v>
      </c>
      <c r="D132" s="62">
        <f t="shared" ref="D132:D134" si="16">C132+B132-1</f>
        <v>54</v>
      </c>
      <c r="E132" s="8" t="s">
        <v>661</v>
      </c>
      <c r="F132" s="33"/>
      <c r="G132" s="33"/>
      <c r="H132" s="33"/>
      <c r="I132" s="33"/>
    </row>
    <row r="133" spans="1:9" x14ac:dyDescent="0.25">
      <c r="A133" s="10" t="s">
        <v>709</v>
      </c>
      <c r="B133" s="50">
        <v>1</v>
      </c>
      <c r="C133" s="50">
        <f t="shared" si="15"/>
        <v>55</v>
      </c>
      <c r="D133" s="62">
        <f t="shared" si="16"/>
        <v>55</v>
      </c>
      <c r="E133" s="3"/>
      <c r="F133" s="33"/>
      <c r="G133" s="33"/>
      <c r="H133" s="33"/>
      <c r="I133" s="33"/>
    </row>
    <row r="134" spans="1:9" x14ac:dyDescent="0.25">
      <c r="A134" s="28" t="s">
        <v>710</v>
      </c>
      <c r="B134" s="66">
        <v>14</v>
      </c>
      <c r="C134" s="66">
        <f t="shared" si="15"/>
        <v>56</v>
      </c>
      <c r="D134" s="67">
        <f t="shared" si="16"/>
        <v>69</v>
      </c>
      <c r="E134" s="146"/>
      <c r="F134" s="33"/>
      <c r="G134" s="33"/>
      <c r="H134" s="33"/>
      <c r="I134" s="33"/>
    </row>
    <row r="135" spans="1:9" x14ac:dyDescent="0.25">
      <c r="A135" s="322"/>
      <c r="B135" s="321"/>
      <c r="C135" s="321"/>
      <c r="D135" s="321"/>
      <c r="E135" s="68"/>
      <c r="F135" s="33"/>
      <c r="G135" s="33"/>
      <c r="H135" s="33"/>
      <c r="I135" s="33"/>
    </row>
    <row r="136" spans="1:9" ht="18" x14ac:dyDescent="0.25">
      <c r="A136" s="70" t="s">
        <v>711</v>
      </c>
      <c r="B136" s="70"/>
      <c r="C136" s="70"/>
      <c r="D136" s="71"/>
      <c r="E136" s="69"/>
      <c r="F136" s="33"/>
      <c r="G136" s="33"/>
      <c r="H136" s="33"/>
      <c r="I136" s="33"/>
    </row>
    <row r="137" spans="1:9" x14ac:dyDescent="0.25">
      <c r="A137" s="57" t="s">
        <v>4</v>
      </c>
      <c r="B137" s="57" t="s">
        <v>9</v>
      </c>
      <c r="C137" s="57" t="s">
        <v>10</v>
      </c>
      <c r="D137" s="57" t="s">
        <v>11</v>
      </c>
      <c r="E137" s="57" t="s">
        <v>5</v>
      </c>
      <c r="F137" s="33"/>
      <c r="G137" s="33"/>
      <c r="H137" s="33"/>
      <c r="I137" s="33"/>
    </row>
    <row r="138" spans="1:9" x14ac:dyDescent="0.25">
      <c r="A138" s="197" t="s">
        <v>31</v>
      </c>
      <c r="B138" s="50">
        <v>6</v>
      </c>
      <c r="C138" s="50">
        <v>1</v>
      </c>
      <c r="D138" s="50">
        <f>C138+B138-1</f>
        <v>6</v>
      </c>
      <c r="E138" s="50" t="s">
        <v>656</v>
      </c>
      <c r="F138" s="33"/>
      <c r="G138" s="33"/>
      <c r="H138" s="33"/>
      <c r="I138" s="33"/>
    </row>
    <row r="139" spans="1:9" x14ac:dyDescent="0.25">
      <c r="A139" s="10" t="s">
        <v>622</v>
      </c>
      <c r="B139" s="50">
        <v>5</v>
      </c>
      <c r="C139" s="50">
        <f>D138+1</f>
        <v>7</v>
      </c>
      <c r="D139" s="50">
        <f t="shared" ref="D139:D166" si="17">C139+B139-1</f>
        <v>11</v>
      </c>
      <c r="E139" s="50"/>
      <c r="F139" s="33"/>
      <c r="G139" s="33"/>
      <c r="H139" s="33"/>
      <c r="I139" s="33"/>
    </row>
    <row r="140" spans="1:9" x14ac:dyDescent="0.25">
      <c r="A140" s="10" t="s">
        <v>623</v>
      </c>
      <c r="B140" s="50">
        <v>1</v>
      </c>
      <c r="C140" s="50">
        <f t="shared" ref="C140:C166" si="18">D139+1</f>
        <v>12</v>
      </c>
      <c r="D140" s="50">
        <f t="shared" si="17"/>
        <v>12</v>
      </c>
      <c r="E140" s="50" t="s">
        <v>555</v>
      </c>
      <c r="F140" s="33"/>
      <c r="G140" s="33"/>
      <c r="H140" s="33"/>
      <c r="I140" s="33"/>
    </row>
    <row r="141" spans="1:9" x14ac:dyDescent="0.25">
      <c r="A141" s="197" t="s">
        <v>625</v>
      </c>
      <c r="B141" s="50">
        <v>3</v>
      </c>
      <c r="C141" s="50">
        <f t="shared" si="18"/>
        <v>13</v>
      </c>
      <c r="D141" s="50">
        <f t="shared" si="17"/>
        <v>15</v>
      </c>
      <c r="E141" s="50"/>
      <c r="F141" s="33"/>
      <c r="G141" s="33"/>
      <c r="H141" s="33"/>
      <c r="I141" s="33"/>
    </row>
    <row r="142" spans="1:9" x14ac:dyDescent="0.25">
      <c r="A142" s="174" t="s">
        <v>12</v>
      </c>
      <c r="B142" s="50">
        <v>9</v>
      </c>
      <c r="C142" s="50">
        <f t="shared" si="18"/>
        <v>16</v>
      </c>
      <c r="D142" s="50">
        <f t="shared" si="17"/>
        <v>24</v>
      </c>
      <c r="E142" s="50"/>
      <c r="F142" s="33"/>
      <c r="G142" s="33"/>
      <c r="H142" s="33"/>
      <c r="I142" s="33"/>
    </row>
    <row r="143" spans="1:9" x14ac:dyDescent="0.25">
      <c r="A143" s="197" t="s">
        <v>17</v>
      </c>
      <c r="B143" s="50">
        <v>9</v>
      </c>
      <c r="C143" s="50">
        <f t="shared" si="18"/>
        <v>25</v>
      </c>
      <c r="D143" s="50">
        <f t="shared" si="17"/>
        <v>33</v>
      </c>
      <c r="E143" s="50"/>
      <c r="F143" s="33"/>
      <c r="G143" s="33"/>
      <c r="H143" s="33"/>
      <c r="I143" s="33"/>
    </row>
    <row r="144" spans="1:9" x14ac:dyDescent="0.25">
      <c r="A144" s="10" t="s">
        <v>622</v>
      </c>
      <c r="B144" s="50">
        <v>3</v>
      </c>
      <c r="C144" s="50">
        <f t="shared" si="18"/>
        <v>34</v>
      </c>
      <c r="D144" s="50">
        <f t="shared" si="17"/>
        <v>36</v>
      </c>
      <c r="E144" s="50"/>
      <c r="F144" s="33"/>
      <c r="G144" s="33"/>
      <c r="H144" s="33"/>
      <c r="I144" s="33"/>
    </row>
    <row r="145" spans="1:9" x14ac:dyDescent="0.25">
      <c r="A145" s="10" t="s">
        <v>662</v>
      </c>
      <c r="B145" s="50">
        <v>2</v>
      </c>
      <c r="C145" s="50">
        <f t="shared" si="18"/>
        <v>37</v>
      </c>
      <c r="D145" s="50">
        <f t="shared" si="17"/>
        <v>38</v>
      </c>
      <c r="E145" s="50"/>
      <c r="F145" s="33"/>
      <c r="G145" s="33"/>
      <c r="H145" s="33"/>
      <c r="I145" s="33"/>
    </row>
    <row r="146" spans="1:9" x14ac:dyDescent="0.25">
      <c r="A146" s="10" t="s">
        <v>663</v>
      </c>
      <c r="B146" s="50">
        <v>3</v>
      </c>
      <c r="C146" s="50">
        <f t="shared" si="18"/>
        <v>39</v>
      </c>
      <c r="D146" s="50">
        <f t="shared" si="17"/>
        <v>41</v>
      </c>
      <c r="E146" s="50"/>
      <c r="F146" s="33"/>
      <c r="G146" s="33"/>
      <c r="H146" s="33"/>
      <c r="I146" s="33"/>
    </row>
    <row r="147" spans="1:9" x14ac:dyDescent="0.25">
      <c r="A147" s="22" t="s">
        <v>712</v>
      </c>
      <c r="B147" s="50">
        <v>8</v>
      </c>
      <c r="C147" s="50">
        <f t="shared" si="18"/>
        <v>42</v>
      </c>
      <c r="D147" s="50">
        <f t="shared" si="17"/>
        <v>49</v>
      </c>
      <c r="E147" s="50" t="s">
        <v>131</v>
      </c>
      <c r="F147" s="33"/>
      <c r="G147" s="33"/>
      <c r="H147" s="33"/>
      <c r="I147" s="33"/>
    </row>
    <row r="148" spans="1:9" ht="30" x14ac:dyDescent="0.25">
      <c r="A148" s="22" t="s">
        <v>713</v>
      </c>
      <c r="B148" s="50">
        <v>5</v>
      </c>
      <c r="C148" s="50">
        <f t="shared" si="18"/>
        <v>50</v>
      </c>
      <c r="D148" s="50">
        <f t="shared" si="17"/>
        <v>54</v>
      </c>
      <c r="E148" s="8" t="s">
        <v>661</v>
      </c>
      <c r="F148" s="33"/>
      <c r="G148" s="33"/>
      <c r="H148" s="33"/>
      <c r="I148" s="33"/>
    </row>
    <row r="149" spans="1:9" x14ac:dyDescent="0.25">
      <c r="A149" s="10" t="s">
        <v>714</v>
      </c>
      <c r="B149" s="50">
        <v>2</v>
      </c>
      <c r="C149" s="50">
        <f t="shared" si="18"/>
        <v>55</v>
      </c>
      <c r="D149" s="50">
        <f t="shared" si="17"/>
        <v>56</v>
      </c>
      <c r="E149" s="50"/>
      <c r="F149" s="33"/>
      <c r="G149" s="33"/>
      <c r="H149" s="33"/>
      <c r="I149" s="33"/>
    </row>
    <row r="150" spans="1:9" x14ac:dyDescent="0.25">
      <c r="A150" s="10" t="s">
        <v>715</v>
      </c>
      <c r="B150" s="50">
        <v>8</v>
      </c>
      <c r="C150" s="50">
        <f t="shared" si="18"/>
        <v>57</v>
      </c>
      <c r="D150" s="50">
        <f t="shared" si="17"/>
        <v>64</v>
      </c>
      <c r="E150" s="50"/>
      <c r="F150" s="33"/>
      <c r="G150" s="33"/>
      <c r="H150" s="33"/>
      <c r="I150" s="33"/>
    </row>
    <row r="151" spans="1:9" x14ac:dyDescent="0.25">
      <c r="A151" s="22" t="s">
        <v>716</v>
      </c>
      <c r="B151" s="50">
        <v>8</v>
      </c>
      <c r="C151" s="50">
        <f t="shared" si="18"/>
        <v>65</v>
      </c>
      <c r="D151" s="50">
        <f t="shared" si="17"/>
        <v>72</v>
      </c>
      <c r="E151" s="50" t="s">
        <v>131</v>
      </c>
      <c r="F151" s="33"/>
      <c r="G151" s="33"/>
      <c r="H151" s="33"/>
      <c r="I151" s="33"/>
    </row>
    <row r="152" spans="1:9" ht="30" x14ac:dyDescent="0.25">
      <c r="A152" s="22" t="s">
        <v>717</v>
      </c>
      <c r="B152" s="50">
        <v>5</v>
      </c>
      <c r="C152" s="50">
        <f t="shared" si="18"/>
        <v>73</v>
      </c>
      <c r="D152" s="50">
        <f t="shared" si="17"/>
        <v>77</v>
      </c>
      <c r="E152" s="8" t="s">
        <v>661</v>
      </c>
      <c r="F152" s="33"/>
      <c r="G152" s="33"/>
      <c r="H152" s="33"/>
      <c r="I152" s="33"/>
    </row>
    <row r="153" spans="1:9" x14ac:dyDescent="0.25">
      <c r="A153" s="10" t="s">
        <v>718</v>
      </c>
      <c r="B153" s="50">
        <v>2</v>
      </c>
      <c r="C153" s="50">
        <f t="shared" si="18"/>
        <v>78</v>
      </c>
      <c r="D153" s="50">
        <f t="shared" si="17"/>
        <v>79</v>
      </c>
      <c r="E153" s="50"/>
      <c r="F153" s="33"/>
      <c r="G153" s="33"/>
      <c r="H153" s="33"/>
      <c r="I153" s="33"/>
    </row>
    <row r="154" spans="1:9" x14ac:dyDescent="0.25">
      <c r="A154" s="10" t="s">
        <v>719</v>
      </c>
      <c r="B154" s="50">
        <v>8</v>
      </c>
      <c r="C154" s="50">
        <f t="shared" si="18"/>
        <v>80</v>
      </c>
      <c r="D154" s="50">
        <f t="shared" si="17"/>
        <v>87</v>
      </c>
      <c r="E154" s="50"/>
      <c r="F154" s="33"/>
      <c r="G154" s="33"/>
      <c r="H154" s="33"/>
      <c r="I154" s="33"/>
    </row>
    <row r="155" spans="1:9" x14ac:dyDescent="0.25">
      <c r="A155" s="22" t="s">
        <v>720</v>
      </c>
      <c r="B155" s="50">
        <v>8</v>
      </c>
      <c r="C155" s="50">
        <f t="shared" si="18"/>
        <v>88</v>
      </c>
      <c r="D155" s="50">
        <f t="shared" si="17"/>
        <v>95</v>
      </c>
      <c r="E155" s="50" t="s">
        <v>131</v>
      </c>
      <c r="F155" s="33"/>
      <c r="G155" s="33"/>
      <c r="H155" s="33"/>
      <c r="I155" s="33"/>
    </row>
    <row r="156" spans="1:9" ht="30" x14ac:dyDescent="0.25">
      <c r="A156" s="22" t="s">
        <v>721</v>
      </c>
      <c r="B156" s="50">
        <v>5</v>
      </c>
      <c r="C156" s="50">
        <f t="shared" si="18"/>
        <v>96</v>
      </c>
      <c r="D156" s="50">
        <f t="shared" si="17"/>
        <v>100</v>
      </c>
      <c r="E156" s="8" t="s">
        <v>661</v>
      </c>
      <c r="F156" s="33"/>
      <c r="G156" s="33"/>
      <c r="H156" s="33"/>
      <c r="I156" s="33"/>
    </row>
    <row r="157" spans="1:9" x14ac:dyDescent="0.25">
      <c r="A157" s="10" t="s">
        <v>722</v>
      </c>
      <c r="B157" s="50">
        <v>2</v>
      </c>
      <c r="C157" s="50">
        <f t="shared" si="18"/>
        <v>101</v>
      </c>
      <c r="D157" s="50">
        <f t="shared" si="17"/>
        <v>102</v>
      </c>
      <c r="E157" s="50"/>
      <c r="F157" s="33"/>
      <c r="G157" s="33"/>
      <c r="H157" s="33"/>
      <c r="I157" s="33"/>
    </row>
    <row r="158" spans="1:9" x14ac:dyDescent="0.25">
      <c r="A158" s="10" t="s">
        <v>723</v>
      </c>
      <c r="B158" s="50">
        <v>8</v>
      </c>
      <c r="C158" s="50">
        <f t="shared" si="18"/>
        <v>103</v>
      </c>
      <c r="D158" s="50">
        <f t="shared" si="17"/>
        <v>110</v>
      </c>
      <c r="E158" s="50"/>
      <c r="F158" s="33"/>
      <c r="G158" s="33"/>
      <c r="H158" s="33"/>
      <c r="I158" s="33"/>
    </row>
    <row r="159" spans="1:9" x14ac:dyDescent="0.25">
      <c r="A159" s="22" t="s">
        <v>724</v>
      </c>
      <c r="B159" s="50">
        <v>8</v>
      </c>
      <c r="C159" s="50">
        <f t="shared" si="18"/>
        <v>111</v>
      </c>
      <c r="D159" s="50">
        <f t="shared" si="17"/>
        <v>118</v>
      </c>
      <c r="E159" s="50" t="s">
        <v>131</v>
      </c>
      <c r="F159" s="33"/>
      <c r="G159" s="33"/>
      <c r="H159" s="33"/>
      <c r="I159" s="33"/>
    </row>
    <row r="160" spans="1:9" ht="30" x14ac:dyDescent="0.25">
      <c r="A160" s="22" t="s">
        <v>725</v>
      </c>
      <c r="B160" s="50">
        <v>5</v>
      </c>
      <c r="C160" s="50">
        <f t="shared" si="18"/>
        <v>119</v>
      </c>
      <c r="D160" s="50">
        <f t="shared" si="17"/>
        <v>123</v>
      </c>
      <c r="E160" s="8" t="s">
        <v>661</v>
      </c>
      <c r="F160" s="33"/>
      <c r="G160" s="33"/>
      <c r="H160" s="33"/>
      <c r="I160" s="33"/>
    </row>
    <row r="161" spans="1:9" x14ac:dyDescent="0.25">
      <c r="A161" s="10" t="s">
        <v>726</v>
      </c>
      <c r="B161" s="50">
        <v>2</v>
      </c>
      <c r="C161" s="50">
        <f t="shared" si="18"/>
        <v>124</v>
      </c>
      <c r="D161" s="50">
        <f t="shared" si="17"/>
        <v>125</v>
      </c>
      <c r="E161" s="50"/>
      <c r="F161" s="33"/>
      <c r="G161" s="33"/>
      <c r="H161" s="33"/>
      <c r="I161" s="33"/>
    </row>
    <row r="162" spans="1:9" x14ac:dyDescent="0.25">
      <c r="A162" s="10" t="s">
        <v>727</v>
      </c>
      <c r="B162" s="50">
        <v>8</v>
      </c>
      <c r="C162" s="50">
        <f t="shared" si="18"/>
        <v>126</v>
      </c>
      <c r="D162" s="50">
        <f t="shared" si="17"/>
        <v>133</v>
      </c>
      <c r="E162" s="50"/>
      <c r="F162" s="33"/>
      <c r="G162" s="33"/>
      <c r="H162" s="33"/>
      <c r="I162" s="33"/>
    </row>
    <row r="163" spans="1:9" x14ac:dyDescent="0.25">
      <c r="A163" s="22" t="s">
        <v>728</v>
      </c>
      <c r="B163" s="50">
        <v>8</v>
      </c>
      <c r="C163" s="50">
        <f t="shared" si="18"/>
        <v>134</v>
      </c>
      <c r="D163" s="50">
        <f t="shared" si="17"/>
        <v>141</v>
      </c>
      <c r="E163" s="50" t="s">
        <v>131</v>
      </c>
      <c r="F163" s="33"/>
      <c r="G163" s="33"/>
      <c r="H163" s="33"/>
      <c r="I163" s="33"/>
    </row>
    <row r="164" spans="1:9" ht="30" x14ac:dyDescent="0.25">
      <c r="A164" s="22" t="s">
        <v>729</v>
      </c>
      <c r="B164" s="50">
        <v>5</v>
      </c>
      <c r="C164" s="50">
        <f t="shared" si="18"/>
        <v>142</v>
      </c>
      <c r="D164" s="50">
        <f t="shared" si="17"/>
        <v>146</v>
      </c>
      <c r="E164" s="8" t="s">
        <v>661</v>
      </c>
      <c r="F164" s="33"/>
      <c r="G164" s="33"/>
      <c r="H164" s="33"/>
      <c r="I164" s="33"/>
    </row>
    <row r="165" spans="1:9" x14ac:dyDescent="0.25">
      <c r="A165" s="10" t="s">
        <v>730</v>
      </c>
      <c r="B165" s="50">
        <v>2</v>
      </c>
      <c r="C165" s="50">
        <f t="shared" si="18"/>
        <v>147</v>
      </c>
      <c r="D165" s="50">
        <f t="shared" si="17"/>
        <v>148</v>
      </c>
      <c r="E165" s="50"/>
      <c r="F165" s="33"/>
      <c r="G165" s="33"/>
      <c r="H165" s="33"/>
      <c r="I165" s="33"/>
    </row>
    <row r="166" spans="1:9" x14ac:dyDescent="0.25">
      <c r="A166" s="10" t="s">
        <v>731</v>
      </c>
      <c r="B166" s="50">
        <v>8</v>
      </c>
      <c r="C166" s="50">
        <f t="shared" si="18"/>
        <v>149</v>
      </c>
      <c r="D166" s="50">
        <f t="shared" si="17"/>
        <v>156</v>
      </c>
      <c r="E166" s="50"/>
      <c r="F166" s="33"/>
      <c r="G166" s="33"/>
      <c r="H166" s="33"/>
      <c r="I166" s="33"/>
    </row>
    <row r="167" spans="1:9" x14ac:dyDescent="0.25">
      <c r="F167" s="33"/>
      <c r="G167" s="33"/>
      <c r="H167" s="33"/>
      <c r="I167" s="33"/>
    </row>
    <row r="168" spans="1:9" x14ac:dyDescent="0.25">
      <c r="A168" s="323"/>
      <c r="B168" s="324"/>
      <c r="C168" s="324"/>
      <c r="D168" s="324"/>
      <c r="E168" s="12"/>
      <c r="F168" s="33"/>
      <c r="G168" s="33"/>
      <c r="H168" s="33"/>
      <c r="I168" s="33"/>
    </row>
    <row r="169" spans="1:9" ht="18" x14ac:dyDescent="0.25">
      <c r="A169" s="318" t="s">
        <v>732</v>
      </c>
      <c r="B169" s="319"/>
      <c r="C169" s="319"/>
      <c r="D169" s="319"/>
      <c r="E169" s="69"/>
      <c r="F169" s="33"/>
      <c r="G169" s="33"/>
      <c r="H169" s="33"/>
      <c r="I169" s="33"/>
    </row>
    <row r="170" spans="1:9" x14ac:dyDescent="0.25">
      <c r="A170" s="57" t="s">
        <v>4</v>
      </c>
      <c r="B170" s="57" t="s">
        <v>9</v>
      </c>
      <c r="C170" s="57" t="s">
        <v>10</v>
      </c>
      <c r="D170" s="57" t="s">
        <v>11</v>
      </c>
      <c r="E170" s="57" t="s">
        <v>5</v>
      </c>
      <c r="F170" s="33"/>
      <c r="G170" s="33"/>
      <c r="H170" s="33"/>
      <c r="I170" s="33"/>
    </row>
    <row r="171" spans="1:9" x14ac:dyDescent="0.25">
      <c r="A171" s="197" t="s">
        <v>31</v>
      </c>
      <c r="B171" s="50">
        <v>6</v>
      </c>
      <c r="C171" s="50">
        <v>1</v>
      </c>
      <c r="D171" s="50">
        <f>C171+B171-1</f>
        <v>6</v>
      </c>
      <c r="E171" s="50" t="s">
        <v>656</v>
      </c>
      <c r="F171" s="33"/>
      <c r="G171" s="33"/>
      <c r="H171" s="33"/>
      <c r="I171" s="33"/>
    </row>
    <row r="172" spans="1:9" x14ac:dyDescent="0.25">
      <c r="A172" s="10" t="s">
        <v>622</v>
      </c>
      <c r="B172" s="50">
        <v>4</v>
      </c>
      <c r="C172" s="50">
        <f>D171+1</f>
        <v>7</v>
      </c>
      <c r="D172" s="50">
        <f t="shared" ref="D172:D207" si="19">C172+B172-1</f>
        <v>10</v>
      </c>
      <c r="E172" s="50"/>
      <c r="F172" s="33"/>
      <c r="G172" s="33"/>
      <c r="H172" s="33"/>
      <c r="I172" s="33"/>
    </row>
    <row r="173" spans="1:9" x14ac:dyDescent="0.25">
      <c r="A173" s="25" t="s">
        <v>733</v>
      </c>
      <c r="B173" s="50">
        <v>1</v>
      </c>
      <c r="C173" s="50">
        <f t="shared" ref="C173:C207" si="20">D172+1</f>
        <v>11</v>
      </c>
      <c r="D173" s="50">
        <f t="shared" si="19"/>
        <v>11</v>
      </c>
      <c r="E173" s="50"/>
      <c r="F173" s="33"/>
      <c r="G173" s="33"/>
      <c r="H173" s="33"/>
      <c r="I173" s="33"/>
    </row>
    <row r="174" spans="1:9" x14ac:dyDescent="0.25">
      <c r="A174" s="10" t="s">
        <v>623</v>
      </c>
      <c r="B174" s="50">
        <v>1</v>
      </c>
      <c r="C174" s="50">
        <f t="shared" si="20"/>
        <v>12</v>
      </c>
      <c r="D174" s="50">
        <f t="shared" si="19"/>
        <v>12</v>
      </c>
      <c r="E174" s="50" t="s">
        <v>533</v>
      </c>
      <c r="F174" s="33"/>
      <c r="G174" s="33"/>
      <c r="H174" s="33"/>
      <c r="I174" s="33"/>
    </row>
    <row r="175" spans="1:9" x14ac:dyDescent="0.25">
      <c r="A175" s="197" t="s">
        <v>625</v>
      </c>
      <c r="B175" s="50">
        <v>3</v>
      </c>
      <c r="C175" s="50">
        <f t="shared" si="20"/>
        <v>13</v>
      </c>
      <c r="D175" s="50">
        <f t="shared" si="19"/>
        <v>15</v>
      </c>
      <c r="E175" s="50"/>
      <c r="F175" s="33"/>
      <c r="G175" s="33"/>
      <c r="H175" s="33"/>
      <c r="I175" s="33"/>
    </row>
    <row r="176" spans="1:9" x14ac:dyDescent="0.25">
      <c r="A176" s="174" t="s">
        <v>12</v>
      </c>
      <c r="B176" s="50">
        <v>9</v>
      </c>
      <c r="C176" s="50">
        <f t="shared" si="20"/>
        <v>16</v>
      </c>
      <c r="D176" s="50">
        <f t="shared" si="19"/>
        <v>24</v>
      </c>
      <c r="E176" s="50"/>
      <c r="F176" s="33"/>
      <c r="G176" s="33"/>
      <c r="H176" s="33"/>
      <c r="I176" s="33"/>
    </row>
    <row r="177" spans="1:9" x14ac:dyDescent="0.25">
      <c r="A177" s="197" t="s">
        <v>17</v>
      </c>
      <c r="B177" s="50">
        <v>9</v>
      </c>
      <c r="C177" s="50">
        <f t="shared" si="20"/>
        <v>25</v>
      </c>
      <c r="D177" s="50">
        <f t="shared" si="19"/>
        <v>33</v>
      </c>
      <c r="E177" s="50"/>
      <c r="F177" s="33"/>
      <c r="G177" s="33"/>
      <c r="H177" s="33"/>
      <c r="I177" s="33"/>
    </row>
    <row r="178" spans="1:9" x14ac:dyDescent="0.25">
      <c r="A178" s="10" t="s">
        <v>130</v>
      </c>
      <c r="B178" s="50">
        <v>8</v>
      </c>
      <c r="C178" s="50">
        <f t="shared" si="20"/>
        <v>34</v>
      </c>
      <c r="D178" s="50">
        <f t="shared" si="19"/>
        <v>41</v>
      </c>
      <c r="E178" s="50" t="s">
        <v>131</v>
      </c>
      <c r="F178" s="33"/>
      <c r="G178" s="33"/>
      <c r="H178" s="33"/>
      <c r="I178" s="33"/>
    </row>
    <row r="179" spans="1:9" ht="30" x14ac:dyDescent="0.25">
      <c r="A179" s="10" t="s">
        <v>660</v>
      </c>
      <c r="B179" s="50">
        <v>5</v>
      </c>
      <c r="C179" s="50">
        <f t="shared" si="20"/>
        <v>42</v>
      </c>
      <c r="D179" s="50">
        <f t="shared" si="19"/>
        <v>46</v>
      </c>
      <c r="E179" s="8" t="s">
        <v>661</v>
      </c>
      <c r="F179" s="33"/>
      <c r="G179" s="33"/>
      <c r="H179" s="33"/>
      <c r="I179" s="33"/>
    </row>
    <row r="180" spans="1:9" x14ac:dyDescent="0.25">
      <c r="A180" s="10" t="s">
        <v>662</v>
      </c>
      <c r="B180" s="50">
        <v>2</v>
      </c>
      <c r="C180" s="50">
        <f t="shared" si="20"/>
        <v>47</v>
      </c>
      <c r="D180" s="50">
        <f t="shared" si="19"/>
        <v>48</v>
      </c>
      <c r="E180" s="50"/>
      <c r="F180" s="33"/>
      <c r="G180" s="33"/>
      <c r="H180" s="33"/>
      <c r="I180" s="33"/>
    </row>
    <row r="181" spans="1:9" x14ac:dyDescent="0.25">
      <c r="A181" s="10" t="s">
        <v>663</v>
      </c>
      <c r="B181" s="50">
        <v>3</v>
      </c>
      <c r="C181" s="50">
        <f t="shared" si="20"/>
        <v>49</v>
      </c>
      <c r="D181" s="50">
        <f t="shared" si="19"/>
        <v>51</v>
      </c>
      <c r="E181" s="50"/>
      <c r="F181" s="33"/>
      <c r="G181" s="33"/>
      <c r="H181" s="33"/>
      <c r="I181" s="33"/>
    </row>
    <row r="182" spans="1:9" x14ac:dyDescent="0.25">
      <c r="A182" s="10" t="s">
        <v>78</v>
      </c>
      <c r="B182" s="50">
        <v>13</v>
      </c>
      <c r="C182" s="50">
        <f t="shared" si="20"/>
        <v>52</v>
      </c>
      <c r="D182" s="50">
        <f t="shared" si="19"/>
        <v>64</v>
      </c>
      <c r="E182" s="50"/>
      <c r="F182" s="33"/>
      <c r="G182" s="33"/>
      <c r="H182" s="33"/>
      <c r="I182" s="33"/>
    </row>
    <row r="183" spans="1:9" x14ac:dyDescent="0.25">
      <c r="A183" s="10" t="s">
        <v>84</v>
      </c>
      <c r="B183" s="50">
        <v>1</v>
      </c>
      <c r="C183" s="50">
        <f t="shared" si="20"/>
        <v>65</v>
      </c>
      <c r="D183" s="50">
        <f t="shared" si="19"/>
        <v>65</v>
      </c>
      <c r="E183" s="50"/>
      <c r="F183" s="33"/>
      <c r="G183" s="33"/>
      <c r="H183" s="33"/>
      <c r="I183" s="33"/>
    </row>
    <row r="184" spans="1:9" x14ac:dyDescent="0.25">
      <c r="A184" s="10" t="s">
        <v>734</v>
      </c>
      <c r="B184" s="50">
        <v>1</v>
      </c>
      <c r="C184" s="50">
        <f t="shared" si="20"/>
        <v>66</v>
      </c>
      <c r="D184" s="50">
        <f t="shared" si="19"/>
        <v>66</v>
      </c>
      <c r="E184" s="50"/>
      <c r="F184" s="33"/>
      <c r="G184" s="33"/>
      <c r="H184" s="33"/>
      <c r="I184" s="33"/>
    </row>
    <row r="185" spans="1:9" x14ac:dyDescent="0.25">
      <c r="A185" s="10" t="s">
        <v>735</v>
      </c>
      <c r="B185" s="50">
        <v>1</v>
      </c>
      <c r="C185" s="50">
        <f t="shared" si="20"/>
        <v>67</v>
      </c>
      <c r="D185" s="50">
        <f t="shared" si="19"/>
        <v>67</v>
      </c>
      <c r="E185" s="50"/>
      <c r="F185" s="33"/>
      <c r="G185" s="33"/>
      <c r="H185" s="33"/>
      <c r="I185" s="33"/>
    </row>
    <row r="186" spans="1:9" x14ac:dyDescent="0.25">
      <c r="A186" s="10" t="s">
        <v>736</v>
      </c>
      <c r="B186" s="50">
        <v>1</v>
      </c>
      <c r="C186" s="50">
        <f t="shared" si="20"/>
        <v>68</v>
      </c>
      <c r="D186" s="50">
        <f t="shared" si="19"/>
        <v>68</v>
      </c>
      <c r="E186" s="50"/>
      <c r="F186" s="33"/>
      <c r="G186" s="33"/>
      <c r="H186" s="33"/>
      <c r="I186" s="33"/>
    </row>
    <row r="187" spans="1:9" x14ac:dyDescent="0.25">
      <c r="A187" s="10" t="s">
        <v>737</v>
      </c>
      <c r="B187" s="50">
        <v>1</v>
      </c>
      <c r="C187" s="50">
        <f t="shared" si="20"/>
        <v>69</v>
      </c>
      <c r="D187" s="50">
        <f t="shared" si="19"/>
        <v>69</v>
      </c>
      <c r="E187" s="50"/>
      <c r="F187" s="33"/>
      <c r="G187" s="33"/>
      <c r="H187" s="33"/>
      <c r="I187" s="33"/>
    </row>
    <row r="188" spans="1:9" x14ac:dyDescent="0.25">
      <c r="A188" s="10" t="s">
        <v>738</v>
      </c>
      <c r="B188" s="50">
        <v>1</v>
      </c>
      <c r="C188" s="50">
        <f t="shared" si="20"/>
        <v>70</v>
      </c>
      <c r="D188" s="50">
        <f t="shared" si="19"/>
        <v>70</v>
      </c>
      <c r="E188" s="50"/>
      <c r="F188" s="33"/>
      <c r="G188" s="33"/>
      <c r="H188" s="33"/>
      <c r="I188" s="33"/>
    </row>
    <row r="189" spans="1:9" x14ac:dyDescent="0.25">
      <c r="A189" s="10" t="s">
        <v>739</v>
      </c>
      <c r="B189" s="50">
        <v>1</v>
      </c>
      <c r="C189" s="50">
        <f t="shared" si="20"/>
        <v>71</v>
      </c>
      <c r="D189" s="50">
        <f t="shared" si="19"/>
        <v>71</v>
      </c>
      <c r="E189" s="50"/>
      <c r="F189" s="33"/>
      <c r="G189" s="33"/>
      <c r="H189" s="33"/>
      <c r="I189" s="33"/>
    </row>
    <row r="190" spans="1:9" x14ac:dyDescent="0.25">
      <c r="A190" s="10" t="s">
        <v>740</v>
      </c>
      <c r="B190" s="50">
        <v>1</v>
      </c>
      <c r="C190" s="50">
        <f t="shared" si="20"/>
        <v>72</v>
      </c>
      <c r="D190" s="50">
        <f t="shared" si="19"/>
        <v>72</v>
      </c>
      <c r="E190" s="50"/>
      <c r="F190" s="33"/>
      <c r="G190" s="33"/>
      <c r="H190" s="33"/>
      <c r="I190" s="33"/>
    </row>
    <row r="191" spans="1:9" x14ac:dyDescent="0.25">
      <c r="A191" s="10" t="s">
        <v>741</v>
      </c>
      <c r="B191" s="50">
        <v>1</v>
      </c>
      <c r="C191" s="50">
        <f t="shared" si="20"/>
        <v>73</v>
      </c>
      <c r="D191" s="50">
        <f t="shared" si="19"/>
        <v>73</v>
      </c>
      <c r="E191" s="50"/>
      <c r="F191" s="33"/>
      <c r="G191" s="33"/>
      <c r="H191" s="33"/>
      <c r="I191" s="33"/>
    </row>
    <row r="192" spans="1:9" x14ac:dyDescent="0.25">
      <c r="A192" s="10" t="s">
        <v>742</v>
      </c>
      <c r="B192" s="50">
        <v>2</v>
      </c>
      <c r="C192" s="50">
        <f t="shared" si="20"/>
        <v>74</v>
      </c>
      <c r="D192" s="50">
        <f t="shared" si="19"/>
        <v>75</v>
      </c>
      <c r="E192" s="50"/>
      <c r="F192" s="33"/>
      <c r="G192" s="33"/>
      <c r="H192" s="33"/>
      <c r="I192" s="33"/>
    </row>
    <row r="193" spans="1:9" x14ac:dyDescent="0.25">
      <c r="A193" s="10" t="s">
        <v>743</v>
      </c>
      <c r="B193" s="50">
        <v>2</v>
      </c>
      <c r="C193" s="50">
        <f t="shared" si="20"/>
        <v>76</v>
      </c>
      <c r="D193" s="50">
        <f t="shared" si="19"/>
        <v>77</v>
      </c>
      <c r="E193" s="50"/>
      <c r="F193" s="33"/>
      <c r="G193" s="33"/>
      <c r="H193" s="33"/>
      <c r="I193" s="33"/>
    </row>
    <row r="194" spans="1:9" x14ac:dyDescent="0.25">
      <c r="A194" s="10" t="s">
        <v>744</v>
      </c>
      <c r="B194" s="50">
        <v>2</v>
      </c>
      <c r="C194" s="50">
        <f t="shared" si="20"/>
        <v>78</v>
      </c>
      <c r="D194" s="50">
        <f t="shared" si="19"/>
        <v>79</v>
      </c>
      <c r="E194" s="50"/>
      <c r="F194" s="33"/>
      <c r="G194" s="33"/>
      <c r="H194" s="33"/>
      <c r="I194" s="33"/>
    </row>
    <row r="195" spans="1:9" x14ac:dyDescent="0.25">
      <c r="A195" s="10" t="s">
        <v>745</v>
      </c>
      <c r="B195" s="50">
        <v>2</v>
      </c>
      <c r="C195" s="50">
        <f t="shared" si="20"/>
        <v>80</v>
      </c>
      <c r="D195" s="50">
        <f t="shared" si="19"/>
        <v>81</v>
      </c>
      <c r="E195" s="50"/>
      <c r="F195" s="33"/>
      <c r="G195" s="33"/>
      <c r="H195" s="33"/>
      <c r="I195" s="33"/>
    </row>
    <row r="196" spans="1:9" x14ac:dyDescent="0.25">
      <c r="A196" s="10" t="s">
        <v>746</v>
      </c>
      <c r="B196" s="50">
        <v>2</v>
      </c>
      <c r="C196" s="50">
        <f t="shared" si="20"/>
        <v>82</v>
      </c>
      <c r="D196" s="50">
        <f t="shared" si="19"/>
        <v>83</v>
      </c>
      <c r="E196" s="50"/>
      <c r="F196" s="33"/>
      <c r="G196" s="33"/>
      <c r="H196" s="33"/>
      <c r="I196" s="33"/>
    </row>
    <row r="197" spans="1:9" x14ac:dyDescent="0.25">
      <c r="A197" s="10" t="s">
        <v>747</v>
      </c>
      <c r="B197" s="50">
        <v>2</v>
      </c>
      <c r="C197" s="50">
        <f t="shared" si="20"/>
        <v>84</v>
      </c>
      <c r="D197" s="50">
        <f t="shared" si="19"/>
        <v>85</v>
      </c>
      <c r="E197" s="50"/>
      <c r="F197" s="33"/>
      <c r="G197" s="33"/>
      <c r="H197" s="33"/>
      <c r="I197" s="33"/>
    </row>
    <row r="198" spans="1:9" x14ac:dyDescent="0.25">
      <c r="A198" s="10" t="s">
        <v>748</v>
      </c>
      <c r="B198" s="50">
        <v>2</v>
      </c>
      <c r="C198" s="50">
        <f t="shared" si="20"/>
        <v>86</v>
      </c>
      <c r="D198" s="50">
        <f t="shared" si="19"/>
        <v>87</v>
      </c>
      <c r="E198" s="50"/>
      <c r="F198" s="33"/>
      <c r="G198" s="33"/>
      <c r="H198" s="33"/>
      <c r="I198" s="33"/>
    </row>
    <row r="199" spans="1:9" x14ac:dyDescent="0.25">
      <c r="A199" s="10" t="s">
        <v>749</v>
      </c>
      <c r="B199" s="50">
        <v>2</v>
      </c>
      <c r="C199" s="50">
        <f t="shared" si="20"/>
        <v>88</v>
      </c>
      <c r="D199" s="50">
        <f t="shared" si="19"/>
        <v>89</v>
      </c>
      <c r="E199" s="50"/>
      <c r="F199" s="33"/>
      <c r="G199" s="33"/>
      <c r="H199" s="33"/>
      <c r="I199" s="33"/>
    </row>
    <row r="200" spans="1:9" x14ac:dyDescent="0.25">
      <c r="A200" s="10" t="s">
        <v>750</v>
      </c>
      <c r="B200" s="50">
        <v>2</v>
      </c>
      <c r="C200" s="50">
        <f t="shared" si="20"/>
        <v>90</v>
      </c>
      <c r="D200" s="50">
        <f t="shared" si="19"/>
        <v>91</v>
      </c>
      <c r="E200" s="50"/>
      <c r="F200" s="33"/>
      <c r="G200" s="33"/>
      <c r="H200" s="33"/>
      <c r="I200" s="33"/>
    </row>
    <row r="201" spans="1:9" x14ac:dyDescent="0.25">
      <c r="A201" s="10" t="s">
        <v>751</v>
      </c>
      <c r="B201" s="50">
        <v>2</v>
      </c>
      <c r="C201" s="50">
        <f t="shared" si="20"/>
        <v>92</v>
      </c>
      <c r="D201" s="50">
        <f t="shared" si="19"/>
        <v>93</v>
      </c>
      <c r="E201" s="50"/>
      <c r="F201" s="33"/>
      <c r="G201" s="33"/>
      <c r="H201" s="33"/>
      <c r="I201" s="33"/>
    </row>
    <row r="202" spans="1:9" x14ac:dyDescent="0.25">
      <c r="A202" s="10" t="s">
        <v>752</v>
      </c>
      <c r="B202" s="50">
        <v>2</v>
      </c>
      <c r="C202" s="50">
        <f t="shared" si="20"/>
        <v>94</v>
      </c>
      <c r="D202" s="50">
        <f t="shared" si="19"/>
        <v>95</v>
      </c>
      <c r="E202" s="50"/>
      <c r="F202" s="33"/>
      <c r="G202" s="33"/>
      <c r="H202" s="33"/>
      <c r="I202" s="33"/>
    </row>
    <row r="203" spans="1:9" x14ac:dyDescent="0.25">
      <c r="A203" s="10" t="s">
        <v>753</v>
      </c>
      <c r="B203" s="50">
        <v>2</v>
      </c>
      <c r="C203" s="50">
        <f t="shared" si="20"/>
        <v>96</v>
      </c>
      <c r="D203" s="50">
        <f t="shared" si="19"/>
        <v>97</v>
      </c>
      <c r="E203" s="50"/>
      <c r="F203" s="33"/>
      <c r="G203" s="33"/>
      <c r="H203" s="33"/>
      <c r="I203" s="33"/>
    </row>
    <row r="204" spans="1:9" x14ac:dyDescent="0.25">
      <c r="A204" s="10" t="s">
        <v>754</v>
      </c>
      <c r="B204" s="50">
        <v>2</v>
      </c>
      <c r="C204" s="50">
        <f t="shared" si="20"/>
        <v>98</v>
      </c>
      <c r="D204" s="50">
        <f t="shared" si="19"/>
        <v>99</v>
      </c>
      <c r="E204" s="50"/>
      <c r="F204" s="33"/>
      <c r="G204" s="33"/>
      <c r="H204" s="33"/>
      <c r="I204" s="33"/>
    </row>
    <row r="205" spans="1:9" x14ac:dyDescent="0.25">
      <c r="A205" s="10" t="s">
        <v>755</v>
      </c>
      <c r="B205" s="50">
        <v>2</v>
      </c>
      <c r="C205" s="50">
        <f t="shared" si="20"/>
        <v>100</v>
      </c>
      <c r="D205" s="50">
        <f t="shared" si="19"/>
        <v>101</v>
      </c>
      <c r="E205" s="50"/>
      <c r="F205" s="33"/>
      <c r="G205" s="33"/>
      <c r="H205" s="33"/>
      <c r="I205" s="33"/>
    </row>
    <row r="206" spans="1:9" x14ac:dyDescent="0.25">
      <c r="A206" s="10" t="s">
        <v>756</v>
      </c>
      <c r="B206" s="50">
        <v>2</v>
      </c>
      <c r="C206" s="50">
        <f t="shared" si="20"/>
        <v>102</v>
      </c>
      <c r="D206" s="50">
        <f t="shared" si="19"/>
        <v>103</v>
      </c>
      <c r="E206" s="50"/>
      <c r="F206" s="33"/>
      <c r="G206" s="33"/>
      <c r="H206" s="33"/>
      <c r="I206" s="33"/>
    </row>
    <row r="207" spans="1:9" x14ac:dyDescent="0.25">
      <c r="A207" s="26" t="s">
        <v>757</v>
      </c>
      <c r="B207" s="66">
        <v>2</v>
      </c>
      <c r="C207" s="50">
        <f t="shared" si="20"/>
        <v>104</v>
      </c>
      <c r="D207" s="50">
        <f t="shared" si="19"/>
        <v>105</v>
      </c>
      <c r="E207" s="66"/>
      <c r="F207" s="33"/>
      <c r="G207" s="33"/>
      <c r="H207" s="33"/>
      <c r="I207" s="33"/>
    </row>
    <row r="208" spans="1:9" x14ac:dyDescent="0.25">
      <c r="A208" s="53"/>
      <c r="B208" s="68"/>
      <c r="C208" s="68"/>
      <c r="D208" s="68"/>
      <c r="E208" s="68"/>
      <c r="F208" s="33"/>
      <c r="G208" s="33"/>
      <c r="H208" s="33"/>
      <c r="I208" s="33"/>
    </row>
    <row r="209" spans="1:9" x14ac:dyDescent="0.25">
      <c r="F209" s="33"/>
      <c r="G209" s="33"/>
      <c r="H209" s="33"/>
      <c r="I209" s="33"/>
    </row>
    <row r="210" spans="1:9" ht="18" x14ac:dyDescent="0.25">
      <c r="A210" s="318" t="s">
        <v>758</v>
      </c>
      <c r="B210" s="318"/>
      <c r="C210" s="318"/>
      <c r="D210" s="319"/>
      <c r="E210" s="69"/>
      <c r="F210" s="33"/>
      <c r="G210" s="33"/>
      <c r="H210" s="33"/>
      <c r="I210" s="33"/>
    </row>
    <row r="211" spans="1:9" x14ac:dyDescent="0.25">
      <c r="A211" s="57" t="s">
        <v>4</v>
      </c>
      <c r="B211" s="57" t="s">
        <v>9</v>
      </c>
      <c r="C211" s="57" t="s">
        <v>10</v>
      </c>
      <c r="D211" s="57" t="s">
        <v>11</v>
      </c>
      <c r="E211" s="57" t="s">
        <v>5</v>
      </c>
      <c r="F211" s="33"/>
      <c r="G211" s="33"/>
      <c r="H211" s="33"/>
      <c r="I211" s="33"/>
    </row>
    <row r="212" spans="1:9" x14ac:dyDescent="0.25">
      <c r="A212" s="197" t="s">
        <v>31</v>
      </c>
      <c r="B212" s="50">
        <v>6</v>
      </c>
      <c r="C212" s="50">
        <v>1</v>
      </c>
      <c r="D212" s="50">
        <f>C212+B212-1</f>
        <v>6</v>
      </c>
      <c r="E212" s="50" t="s">
        <v>656</v>
      </c>
      <c r="F212" s="33"/>
      <c r="G212" s="33"/>
      <c r="H212" s="33"/>
      <c r="I212" s="33"/>
    </row>
    <row r="213" spans="1:9" x14ac:dyDescent="0.25">
      <c r="A213" s="10" t="s">
        <v>622</v>
      </c>
      <c r="B213" s="50">
        <v>5</v>
      </c>
      <c r="C213" s="50">
        <f>D212+1</f>
        <v>7</v>
      </c>
      <c r="D213" s="50">
        <f t="shared" ref="D213:D226" si="21">C213+B213-1</f>
        <v>11</v>
      </c>
      <c r="E213" s="50"/>
      <c r="F213" s="33"/>
      <c r="G213" s="33"/>
      <c r="H213" s="33"/>
      <c r="I213" s="33"/>
    </row>
    <row r="214" spans="1:9" x14ac:dyDescent="0.25">
      <c r="A214" s="10" t="s">
        <v>623</v>
      </c>
      <c r="B214" s="50">
        <v>1</v>
      </c>
      <c r="C214" s="50">
        <f t="shared" ref="C214:C219" si="22">D213+1</f>
        <v>12</v>
      </c>
      <c r="D214" s="50">
        <f t="shared" si="21"/>
        <v>12</v>
      </c>
      <c r="E214" s="50" t="s">
        <v>559</v>
      </c>
      <c r="F214" s="33"/>
      <c r="G214" s="33"/>
      <c r="H214" s="33"/>
      <c r="I214" s="33"/>
    </row>
    <row r="215" spans="1:9" x14ac:dyDescent="0.25">
      <c r="A215" s="197" t="s">
        <v>625</v>
      </c>
      <c r="B215" s="50">
        <v>3</v>
      </c>
      <c r="C215" s="50">
        <f t="shared" si="22"/>
        <v>13</v>
      </c>
      <c r="D215" s="50">
        <f t="shared" si="21"/>
        <v>15</v>
      </c>
      <c r="E215" s="50"/>
      <c r="F215" s="33"/>
      <c r="G215" s="33"/>
      <c r="H215" s="33"/>
      <c r="I215" s="33"/>
    </row>
    <row r="216" spans="1:9" x14ac:dyDescent="0.25">
      <c r="A216" s="174" t="s">
        <v>12</v>
      </c>
      <c r="B216" s="50">
        <v>9</v>
      </c>
      <c r="C216" s="50">
        <f t="shared" si="22"/>
        <v>16</v>
      </c>
      <c r="D216" s="50">
        <f t="shared" si="21"/>
        <v>24</v>
      </c>
      <c r="E216" s="50"/>
      <c r="F216" s="33"/>
      <c r="G216" s="33"/>
      <c r="H216" s="33"/>
      <c r="I216" s="33"/>
    </row>
    <row r="217" spans="1:9" x14ac:dyDescent="0.25">
      <c r="A217" s="197" t="s">
        <v>17</v>
      </c>
      <c r="B217" s="50">
        <v>9</v>
      </c>
      <c r="C217" s="50">
        <f t="shared" si="22"/>
        <v>25</v>
      </c>
      <c r="D217" s="50">
        <f t="shared" si="21"/>
        <v>33</v>
      </c>
      <c r="E217" s="50"/>
      <c r="F217" s="33"/>
      <c r="G217" s="33"/>
      <c r="H217" s="33"/>
      <c r="I217" s="33"/>
    </row>
    <row r="218" spans="1:9" x14ac:dyDescent="0.25">
      <c r="A218" s="10" t="s">
        <v>695</v>
      </c>
      <c r="B218" s="50">
        <v>8</v>
      </c>
      <c r="C218" s="50">
        <f t="shared" si="22"/>
        <v>34</v>
      </c>
      <c r="D218" s="50">
        <f t="shared" si="21"/>
        <v>41</v>
      </c>
      <c r="E218" s="50" t="s">
        <v>131</v>
      </c>
      <c r="F218" s="33"/>
      <c r="G218" s="33"/>
      <c r="H218" s="33"/>
      <c r="I218" s="33"/>
    </row>
    <row r="219" spans="1:9" ht="30" x14ac:dyDescent="0.25">
      <c r="A219" s="11" t="s">
        <v>660</v>
      </c>
      <c r="B219" s="50">
        <v>5</v>
      </c>
      <c r="C219" s="50">
        <f t="shared" si="22"/>
        <v>42</v>
      </c>
      <c r="D219" s="50">
        <f t="shared" si="21"/>
        <v>46</v>
      </c>
      <c r="E219" s="8" t="s">
        <v>661</v>
      </c>
      <c r="F219" s="33"/>
      <c r="G219" s="33"/>
      <c r="H219" s="33"/>
      <c r="I219" s="33"/>
    </row>
    <row r="220" spans="1:9" x14ac:dyDescent="0.25">
      <c r="A220" s="10" t="s">
        <v>759</v>
      </c>
      <c r="B220" s="50">
        <v>13</v>
      </c>
      <c r="C220" s="50">
        <f t="shared" ref="C220:C226" si="23">D219+1</f>
        <v>47</v>
      </c>
      <c r="D220" s="50">
        <f t="shared" si="21"/>
        <v>59</v>
      </c>
      <c r="E220" s="50"/>
      <c r="F220" s="33"/>
      <c r="G220" s="33"/>
      <c r="H220" s="33"/>
      <c r="I220" s="33"/>
    </row>
    <row r="221" spans="1:9" x14ac:dyDescent="0.25">
      <c r="A221" s="10" t="s">
        <v>667</v>
      </c>
      <c r="B221" s="50">
        <v>2</v>
      </c>
      <c r="C221" s="50">
        <f t="shared" si="23"/>
        <v>60</v>
      </c>
      <c r="D221" s="50">
        <f t="shared" si="21"/>
        <v>61</v>
      </c>
      <c r="E221" s="50"/>
      <c r="F221" s="33"/>
      <c r="G221" s="33"/>
      <c r="H221" s="33"/>
      <c r="I221" s="33"/>
    </row>
    <row r="222" spans="1:9" x14ac:dyDescent="0.25">
      <c r="A222" s="10" t="s">
        <v>760</v>
      </c>
      <c r="B222" s="50">
        <v>7</v>
      </c>
      <c r="C222" s="50">
        <f t="shared" si="23"/>
        <v>62</v>
      </c>
      <c r="D222" s="50">
        <f t="shared" si="21"/>
        <v>68</v>
      </c>
      <c r="E222" s="8" t="s">
        <v>673</v>
      </c>
      <c r="F222" s="33"/>
      <c r="G222" s="33"/>
      <c r="H222" s="33"/>
      <c r="I222" s="33"/>
    </row>
    <row r="223" spans="1:9" x14ac:dyDescent="0.25">
      <c r="A223" s="10" t="s">
        <v>761</v>
      </c>
      <c r="B223" s="50">
        <v>7</v>
      </c>
      <c r="C223" s="50">
        <f t="shared" si="23"/>
        <v>69</v>
      </c>
      <c r="D223" s="50">
        <f t="shared" si="21"/>
        <v>75</v>
      </c>
      <c r="E223" s="8" t="s">
        <v>701</v>
      </c>
      <c r="F223" s="33"/>
      <c r="G223" s="33"/>
      <c r="H223" s="33"/>
      <c r="I223" s="33"/>
    </row>
    <row r="224" spans="1:9" x14ac:dyDescent="0.25">
      <c r="A224" s="10" t="s">
        <v>762</v>
      </c>
      <c r="B224" s="50">
        <v>7</v>
      </c>
      <c r="C224" s="50">
        <f t="shared" si="23"/>
        <v>76</v>
      </c>
      <c r="D224" s="50">
        <f t="shared" si="21"/>
        <v>82</v>
      </c>
      <c r="E224" s="8" t="s">
        <v>673</v>
      </c>
      <c r="F224" s="33"/>
      <c r="G224" s="33"/>
      <c r="H224" s="33"/>
      <c r="I224" s="33"/>
    </row>
    <row r="225" spans="1:9" x14ac:dyDescent="0.25">
      <c r="A225" s="10" t="s">
        <v>700</v>
      </c>
      <c r="B225" s="50">
        <v>7</v>
      </c>
      <c r="C225" s="50">
        <f t="shared" si="23"/>
        <v>83</v>
      </c>
      <c r="D225" s="50">
        <f t="shared" si="21"/>
        <v>89</v>
      </c>
      <c r="E225" s="8" t="s">
        <v>673</v>
      </c>
      <c r="F225" s="33"/>
      <c r="G225" s="33"/>
      <c r="H225" s="33"/>
      <c r="I225" s="33"/>
    </row>
    <row r="226" spans="1:9" x14ac:dyDescent="0.25">
      <c r="A226" s="10" t="s">
        <v>702</v>
      </c>
      <c r="B226" s="50">
        <v>7</v>
      </c>
      <c r="C226" s="50">
        <f t="shared" si="23"/>
        <v>90</v>
      </c>
      <c r="D226" s="50">
        <f t="shared" si="21"/>
        <v>96</v>
      </c>
      <c r="E226" s="8" t="s">
        <v>673</v>
      </c>
      <c r="F226" s="33"/>
      <c r="G226" s="33"/>
      <c r="H226" s="33"/>
      <c r="I226" s="33"/>
    </row>
  </sheetData>
  <mergeCells count="11">
    <mergeCell ref="A3:D3"/>
    <mergeCell ref="A44:D44"/>
    <mergeCell ref="A210:D210"/>
    <mergeCell ref="A103:D103"/>
    <mergeCell ref="A43:D43"/>
    <mergeCell ref="A135:D135"/>
    <mergeCell ref="A75:D75"/>
    <mergeCell ref="A76:D76"/>
    <mergeCell ref="A169:D169"/>
    <mergeCell ref="A121:D121"/>
    <mergeCell ref="A168:D168"/>
  </mergeCells>
  <phoneticPr fontId="7" type="noConversion"/>
  <pageMargins left="0.78740157499999996" right="0.78740157499999996" top="0.984251969" bottom="0.984251969" header="0.4921259845" footer="0.492125984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24"/>
  <sheetViews>
    <sheetView workbookViewId="0">
      <selection activeCell="F3" sqref="F3:I13"/>
    </sheetView>
  </sheetViews>
  <sheetFormatPr baseColWidth="10" defaultColWidth="11.453125" defaultRowHeight="11.5" x14ac:dyDescent="0.25"/>
  <cols>
    <col min="1" max="1" width="39" style="54" bestFit="1" customWidth="1"/>
    <col min="2" max="2" width="7.81640625" style="61" bestFit="1" customWidth="1"/>
    <col min="3" max="3" width="6.26953125" style="61" bestFit="1" customWidth="1"/>
    <col min="4" max="4" width="3.81640625" style="61" bestFit="1" customWidth="1"/>
    <col min="5" max="5" width="11.81640625" style="61" bestFit="1" customWidth="1"/>
    <col min="6" max="6" width="15.81640625" style="61" bestFit="1" customWidth="1"/>
    <col min="7" max="7" width="8" style="61" bestFit="1" customWidth="1"/>
    <col min="8" max="8" width="8" style="61" customWidth="1"/>
    <col min="9" max="9" width="11.453125" style="61"/>
    <col min="10" max="16384" width="11.453125" style="54"/>
  </cols>
  <sheetData>
    <row r="1" spans="1:9" ht="20" x14ac:dyDescent="0.25">
      <c r="A1" s="58" t="s">
        <v>763</v>
      </c>
      <c r="B1" s="30" t="s">
        <v>620</v>
      </c>
      <c r="C1" s="59"/>
      <c r="D1" s="59"/>
    </row>
    <row r="2" spans="1:9" ht="20" x14ac:dyDescent="0.25">
      <c r="A2" s="55"/>
      <c r="B2" s="16"/>
      <c r="C2" s="60"/>
      <c r="D2" s="60"/>
      <c r="E2" s="147"/>
      <c r="F2" s="147"/>
      <c r="G2" s="147"/>
      <c r="H2" s="147"/>
      <c r="I2" s="147"/>
    </row>
    <row r="3" spans="1:9" x14ac:dyDescent="0.25">
      <c r="A3" s="57" t="s">
        <v>4</v>
      </c>
      <c r="B3" s="57" t="s">
        <v>9</v>
      </c>
      <c r="C3" s="57" t="s">
        <v>10</v>
      </c>
      <c r="D3" s="57" t="s">
        <v>11</v>
      </c>
      <c r="E3" s="57" t="s">
        <v>5</v>
      </c>
      <c r="F3" s="54"/>
      <c r="G3" s="54"/>
      <c r="H3" s="54"/>
      <c r="I3" s="54"/>
    </row>
    <row r="4" spans="1:9" x14ac:dyDescent="0.25">
      <c r="A4" s="174" t="s">
        <v>12</v>
      </c>
      <c r="B4" s="50">
        <v>9</v>
      </c>
      <c r="C4" s="50">
        <v>1</v>
      </c>
      <c r="D4" s="50">
        <f>C4+B4-1</f>
        <v>9</v>
      </c>
      <c r="E4" s="50"/>
      <c r="F4" s="54"/>
      <c r="G4" s="54"/>
      <c r="H4" s="54"/>
      <c r="I4" s="54"/>
    </row>
    <row r="5" spans="1:9" x14ac:dyDescent="0.25">
      <c r="A5" s="11" t="s">
        <v>156</v>
      </c>
      <c r="B5" s="50">
        <v>4</v>
      </c>
      <c r="C5" s="50">
        <f>D4+1</f>
        <v>10</v>
      </c>
      <c r="D5" s="50">
        <f t="shared" ref="D5:D11" si="0">C5+B5-1</f>
        <v>13</v>
      </c>
      <c r="E5" s="50"/>
      <c r="F5" s="54"/>
      <c r="G5" s="54"/>
      <c r="H5" s="54"/>
      <c r="I5" s="54"/>
    </row>
    <row r="6" spans="1:9" x14ac:dyDescent="0.25">
      <c r="A6" s="11" t="s">
        <v>158</v>
      </c>
      <c r="B6" s="50">
        <v>2</v>
      </c>
      <c r="C6" s="50">
        <f t="shared" ref="C6:C11" si="1">D5+1</f>
        <v>14</v>
      </c>
      <c r="D6" s="50">
        <f t="shared" si="0"/>
        <v>15</v>
      </c>
      <c r="E6" s="50"/>
      <c r="F6" s="54"/>
      <c r="G6" s="54"/>
      <c r="H6" s="54"/>
      <c r="I6" s="54"/>
    </row>
    <row r="7" spans="1:9" x14ac:dyDescent="0.25">
      <c r="A7" s="10" t="s">
        <v>31</v>
      </c>
      <c r="B7" s="50">
        <v>6</v>
      </c>
      <c r="C7" s="50">
        <f t="shared" si="1"/>
        <v>16</v>
      </c>
      <c r="D7" s="50">
        <f t="shared" si="0"/>
        <v>21</v>
      </c>
      <c r="E7" s="50"/>
      <c r="F7" s="54"/>
      <c r="G7" s="54"/>
      <c r="H7" s="54"/>
      <c r="I7" s="54"/>
    </row>
    <row r="8" spans="1:9" x14ac:dyDescent="0.25">
      <c r="A8" s="10" t="s">
        <v>18</v>
      </c>
      <c r="B8" s="50">
        <v>7</v>
      </c>
      <c r="C8" s="50">
        <f t="shared" si="1"/>
        <v>22</v>
      </c>
      <c r="D8" s="50">
        <f t="shared" si="0"/>
        <v>28</v>
      </c>
      <c r="E8" s="50"/>
      <c r="F8" s="54"/>
      <c r="G8" s="54"/>
      <c r="H8" s="54"/>
      <c r="I8" s="54"/>
    </row>
    <row r="9" spans="1:9" x14ac:dyDescent="0.25">
      <c r="A9" s="197" t="s">
        <v>625</v>
      </c>
      <c r="B9" s="50">
        <v>3</v>
      </c>
      <c r="C9" s="50">
        <f t="shared" si="1"/>
        <v>29</v>
      </c>
      <c r="D9" s="50">
        <f t="shared" si="0"/>
        <v>31</v>
      </c>
      <c r="E9" s="50"/>
      <c r="F9" s="54"/>
      <c r="G9" s="54"/>
      <c r="H9" s="54"/>
      <c r="I9" s="54"/>
    </row>
    <row r="10" spans="1:9" x14ac:dyDescent="0.25">
      <c r="A10" s="11" t="s">
        <v>219</v>
      </c>
      <c r="B10" s="50">
        <v>3</v>
      </c>
      <c r="C10" s="50">
        <f t="shared" si="1"/>
        <v>32</v>
      </c>
      <c r="D10" s="50">
        <f t="shared" si="0"/>
        <v>34</v>
      </c>
      <c r="E10" s="50"/>
      <c r="F10" s="54"/>
      <c r="G10" s="54"/>
      <c r="H10" s="54"/>
      <c r="I10" s="54"/>
    </row>
    <row r="11" spans="1:9" x14ac:dyDescent="0.25">
      <c r="A11" s="11" t="s">
        <v>241</v>
      </c>
      <c r="B11" s="50">
        <v>3</v>
      </c>
      <c r="C11" s="50">
        <f t="shared" si="1"/>
        <v>35</v>
      </c>
      <c r="D11" s="50">
        <f t="shared" si="0"/>
        <v>37</v>
      </c>
      <c r="E11" s="50"/>
      <c r="F11" s="54"/>
      <c r="G11" s="54"/>
      <c r="H11" s="54"/>
      <c r="I11" s="54"/>
    </row>
    <row r="12" spans="1:9" x14ac:dyDescent="0.25">
      <c r="A12" s="11" t="s">
        <v>86</v>
      </c>
      <c r="B12" s="50"/>
      <c r="C12" s="50"/>
      <c r="D12" s="50"/>
      <c r="E12" s="50"/>
      <c r="F12" s="54"/>
      <c r="G12" s="54"/>
      <c r="H12" s="54"/>
      <c r="I12" s="54"/>
    </row>
    <row r="13" spans="1:9" x14ac:dyDescent="0.25">
      <c r="A13" s="11" t="s">
        <v>221</v>
      </c>
      <c r="B13" s="50">
        <v>3</v>
      </c>
      <c r="C13" s="50"/>
      <c r="D13" s="50"/>
      <c r="E13" s="50"/>
      <c r="F13" s="54"/>
      <c r="G13" s="54"/>
      <c r="H13" s="54"/>
      <c r="I13" s="54"/>
    </row>
    <row r="14" spans="1:9" x14ac:dyDescent="0.25">
      <c r="A14" s="40"/>
      <c r="B14" s="12"/>
      <c r="C14" s="12"/>
      <c r="D14" s="12"/>
      <c r="E14" s="12"/>
      <c r="F14" s="12"/>
      <c r="G14" s="12"/>
      <c r="H14" s="12"/>
      <c r="I14" s="12"/>
    </row>
    <row r="21" spans="1:1" x14ac:dyDescent="0.25">
      <c r="A21" s="40"/>
    </row>
    <row r="22" spans="1:1" x14ac:dyDescent="0.25">
      <c r="A22" s="40"/>
    </row>
    <row r="23" spans="1:1" x14ac:dyDescent="0.25">
      <c r="A23" s="40"/>
    </row>
    <row r="24" spans="1:1" x14ac:dyDescent="0.25">
      <c r="A24" s="40"/>
    </row>
  </sheetData>
  <phoneticPr fontId="7" type="noConversion"/>
  <pageMargins left="0.78740157499999996" right="0.78740157499999996" top="0.984251969" bottom="0.984251969" header="0.4921259845" footer="0.492125984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
  <sheetViews>
    <sheetView workbookViewId="0">
      <pane ySplit="2" topLeftCell="A3" activePane="bottomLeft" state="frozen"/>
      <selection pane="bottomLeft" activeCell="C3" sqref="C3:F14"/>
    </sheetView>
  </sheetViews>
  <sheetFormatPr baseColWidth="10" defaultColWidth="11.453125" defaultRowHeight="11.5" x14ac:dyDescent="0.25"/>
  <cols>
    <col min="1" max="1" width="47.453125" style="54" bestFit="1" customWidth="1"/>
    <col min="2" max="2" width="19.7265625" style="61" customWidth="1"/>
    <col min="3" max="3" width="16.7265625" style="61" bestFit="1" customWidth="1"/>
    <col min="4" max="5" width="8" style="61" bestFit="1" customWidth="1"/>
    <col min="6" max="6" width="17" style="61" bestFit="1" customWidth="1"/>
    <col min="7" max="16384" width="11.453125" style="54"/>
  </cols>
  <sheetData>
    <row r="1" spans="1:6" ht="20" x14ac:dyDescent="0.25">
      <c r="A1" s="7" t="s">
        <v>764</v>
      </c>
      <c r="B1" s="13" t="s">
        <v>3</v>
      </c>
    </row>
    <row r="2" spans="1:6" ht="20" x14ac:dyDescent="0.25">
      <c r="A2" s="55"/>
      <c r="B2" s="17"/>
      <c r="C2" s="147"/>
      <c r="D2" s="147"/>
      <c r="E2" s="147"/>
      <c r="F2" s="147"/>
    </row>
    <row r="3" spans="1:6" x14ac:dyDescent="0.25">
      <c r="A3" s="57" t="s">
        <v>8</v>
      </c>
      <c r="B3" s="57" t="s">
        <v>5</v>
      </c>
      <c r="C3" s="54"/>
      <c r="D3" s="54"/>
      <c r="E3" s="54"/>
      <c r="F3" s="54"/>
    </row>
    <row r="4" spans="1:6" x14ac:dyDescent="0.25">
      <c r="A4" s="174" t="s">
        <v>12</v>
      </c>
      <c r="B4" s="50"/>
      <c r="C4" s="54"/>
      <c r="D4" s="54"/>
      <c r="E4" s="54"/>
      <c r="F4" s="54"/>
    </row>
    <row r="5" spans="1:6" x14ac:dyDescent="0.25">
      <c r="A5" s="197" t="s">
        <v>765</v>
      </c>
      <c r="B5" s="50"/>
      <c r="C5" s="54"/>
      <c r="D5" s="54"/>
      <c r="E5" s="54"/>
      <c r="F5" s="54"/>
    </row>
    <row r="6" spans="1:6" x14ac:dyDescent="0.25">
      <c r="A6" s="10" t="s">
        <v>158</v>
      </c>
      <c r="B6" s="149"/>
      <c r="C6" s="54"/>
      <c r="D6" s="54"/>
      <c r="E6" s="54"/>
      <c r="F6" s="54"/>
    </row>
    <row r="7" spans="1:6" x14ac:dyDescent="0.25">
      <c r="A7" s="10" t="s">
        <v>156</v>
      </c>
      <c r="B7" s="149"/>
      <c r="C7" s="54"/>
      <c r="D7" s="54"/>
      <c r="E7" s="54"/>
      <c r="F7" s="54"/>
    </row>
    <row r="8" spans="1:6" x14ac:dyDescent="0.25">
      <c r="A8" s="10" t="s">
        <v>31</v>
      </c>
      <c r="B8" s="50"/>
      <c r="C8" s="54"/>
      <c r="D8" s="54"/>
      <c r="E8" s="54"/>
      <c r="F8" s="54"/>
    </row>
    <row r="9" spans="1:6" x14ac:dyDescent="0.25">
      <c r="A9" s="52" t="s">
        <v>41</v>
      </c>
      <c r="B9" s="50"/>
      <c r="C9" s="54"/>
      <c r="D9" s="54"/>
      <c r="E9" s="54"/>
      <c r="F9" s="54"/>
    </row>
    <row r="10" spans="1:6" x14ac:dyDescent="0.25">
      <c r="A10" s="10" t="s">
        <v>766</v>
      </c>
      <c r="B10" s="50"/>
      <c r="C10" s="54"/>
      <c r="D10" s="54"/>
      <c r="E10" s="54"/>
      <c r="F10" s="54"/>
    </row>
    <row r="11" spans="1:6" x14ac:dyDescent="0.25">
      <c r="A11" s="10" t="s">
        <v>219</v>
      </c>
      <c r="B11" s="50"/>
      <c r="C11" s="54"/>
      <c r="D11" s="54"/>
      <c r="E11" s="54"/>
      <c r="F11" s="54"/>
    </row>
    <row r="12" spans="1:6" x14ac:dyDescent="0.25">
      <c r="A12" s="11" t="s">
        <v>767</v>
      </c>
      <c r="B12" s="50"/>
      <c r="C12" s="54"/>
      <c r="D12" s="54"/>
      <c r="E12" s="54"/>
      <c r="F12" s="54"/>
    </row>
    <row r="13" spans="1:6" x14ac:dyDescent="0.25">
      <c r="A13" s="11" t="s">
        <v>86</v>
      </c>
      <c r="B13" s="50"/>
      <c r="C13" s="54"/>
      <c r="D13" s="54"/>
      <c r="E13" s="54"/>
      <c r="F13" s="54"/>
    </row>
    <row r="14" spans="1:6" x14ac:dyDescent="0.25">
      <c r="A14" s="11" t="s">
        <v>221</v>
      </c>
      <c r="B14" s="50"/>
      <c r="C14" s="54"/>
      <c r="D14" s="54"/>
      <c r="E14" s="54"/>
      <c r="F14" s="54"/>
    </row>
    <row r="16" spans="1:6" x14ac:dyDescent="0.25">
      <c r="A16" s="40" t="s">
        <v>222</v>
      </c>
    </row>
  </sheetData>
  <phoneticPr fontId="7" type="noConversion"/>
  <pageMargins left="0.78740157499999996" right="0.78740157499999996" top="0.984251969" bottom="0.984251969" header="0.4921259845" footer="0.492125984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16"/>
  <sheetViews>
    <sheetView workbookViewId="0">
      <selection activeCell="C3" sqref="C3:E14"/>
    </sheetView>
  </sheetViews>
  <sheetFormatPr baseColWidth="10" defaultColWidth="11.453125" defaultRowHeight="11.5" x14ac:dyDescent="0.25"/>
  <cols>
    <col min="1" max="1" width="47.453125" style="54" bestFit="1" customWidth="1"/>
    <col min="2" max="2" width="19.26953125" style="54" customWidth="1"/>
    <col min="3" max="3" width="16.81640625" style="54" bestFit="1" customWidth="1"/>
    <col min="4" max="4" width="11.453125" style="54"/>
    <col min="5" max="5" width="19.81640625" style="54" bestFit="1" customWidth="1"/>
    <col min="6" max="16384" width="11.453125" style="54"/>
  </cols>
  <sheetData>
    <row r="1" spans="1:2" ht="20" x14ac:dyDescent="0.25">
      <c r="A1" s="7" t="s">
        <v>768</v>
      </c>
      <c r="B1" s="13" t="s">
        <v>3</v>
      </c>
    </row>
    <row r="2" spans="1:2" s="56" customFormat="1" ht="20" x14ac:dyDescent="0.25">
      <c r="A2" s="55"/>
      <c r="B2" s="17"/>
    </row>
    <row r="3" spans="1:2" x14ac:dyDescent="0.25">
      <c r="A3" s="57" t="s">
        <v>4</v>
      </c>
      <c r="B3" s="57" t="s">
        <v>5</v>
      </c>
    </row>
    <row r="4" spans="1:2" x14ac:dyDescent="0.25">
      <c r="A4" s="174" t="s">
        <v>12</v>
      </c>
      <c r="B4" s="50"/>
    </row>
    <row r="5" spans="1:2" x14ac:dyDescent="0.25">
      <c r="A5" s="197" t="s">
        <v>17</v>
      </c>
      <c r="B5" s="50"/>
    </row>
    <row r="6" spans="1:2" x14ac:dyDescent="0.25">
      <c r="A6" s="11" t="s">
        <v>158</v>
      </c>
      <c r="B6" s="50"/>
    </row>
    <row r="7" spans="1:2" x14ac:dyDescent="0.25">
      <c r="A7" s="11" t="s">
        <v>156</v>
      </c>
      <c r="B7" s="50"/>
    </row>
    <row r="8" spans="1:2" x14ac:dyDescent="0.25">
      <c r="A8" s="11" t="s">
        <v>129</v>
      </c>
      <c r="B8" s="50"/>
    </row>
    <row r="9" spans="1:2" x14ac:dyDescent="0.25">
      <c r="A9" s="11" t="s">
        <v>769</v>
      </c>
      <c r="B9" s="50"/>
    </row>
    <row r="10" spans="1:2" x14ac:dyDescent="0.25">
      <c r="A10" s="11" t="s">
        <v>770</v>
      </c>
      <c r="B10" s="50"/>
    </row>
    <row r="11" spans="1:2" x14ac:dyDescent="0.25">
      <c r="A11" s="11" t="s">
        <v>219</v>
      </c>
      <c r="B11" s="50"/>
    </row>
    <row r="12" spans="1:2" x14ac:dyDescent="0.25">
      <c r="A12" s="11" t="s">
        <v>767</v>
      </c>
      <c r="B12" s="50"/>
    </row>
    <row r="13" spans="1:2" x14ac:dyDescent="0.25">
      <c r="A13" s="11" t="s">
        <v>86</v>
      </c>
      <c r="B13" s="50"/>
    </row>
    <row r="14" spans="1:2" x14ac:dyDescent="0.25">
      <c r="A14" s="11" t="s">
        <v>221</v>
      </c>
      <c r="B14" s="50"/>
    </row>
    <row r="16" spans="1:2" x14ac:dyDescent="0.25">
      <c r="A16" s="40" t="s">
        <v>222</v>
      </c>
    </row>
  </sheetData>
  <phoneticPr fontId="7" type="noConversion"/>
  <pageMargins left="0.78740157499999996" right="0.78740157499999996" top="0.984251969" bottom="0.984251969" header="0.4921259845" footer="0.492125984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9"/>
  <sheetViews>
    <sheetView workbookViewId="0">
      <pane ySplit="2" topLeftCell="A3" activePane="bottomLeft" state="frozen"/>
      <selection pane="bottomLeft" activeCell="F3" sqref="F3:I9"/>
    </sheetView>
  </sheetViews>
  <sheetFormatPr baseColWidth="10" defaultColWidth="11.453125" defaultRowHeight="11.5" x14ac:dyDescent="0.25"/>
  <cols>
    <col min="1" max="1" width="38.54296875" style="54" bestFit="1" customWidth="1"/>
    <col min="2" max="2" width="16.81640625" style="54" bestFit="1" customWidth="1"/>
    <col min="3" max="3" width="5.54296875" style="54" bestFit="1" customWidth="1"/>
    <col min="4" max="4" width="3.26953125" style="54" bestFit="1" customWidth="1"/>
    <col min="5" max="5" width="11.81640625" style="54" bestFit="1" customWidth="1"/>
    <col min="6" max="6" width="16.81640625" style="54" bestFit="1" customWidth="1"/>
    <col min="7" max="7" width="8" style="54" bestFit="1" customWidth="1"/>
    <col min="8" max="8" width="8" style="54" customWidth="1"/>
    <col min="9" max="9" width="16.54296875" style="54" bestFit="1" customWidth="1"/>
    <col min="10" max="16384" width="11.453125" style="54"/>
  </cols>
  <sheetData>
    <row r="1" spans="1:5" ht="20" x14ac:dyDescent="0.25">
      <c r="A1" s="32" t="s">
        <v>771</v>
      </c>
      <c r="B1" s="13" t="s">
        <v>3</v>
      </c>
    </row>
    <row r="2" spans="1:5" ht="20" x14ac:dyDescent="0.25">
      <c r="A2" s="32"/>
      <c r="B2" s="13"/>
    </row>
    <row r="3" spans="1:5" x14ac:dyDescent="0.25">
      <c r="A3" s="47" t="s">
        <v>8</v>
      </c>
      <c r="B3" s="47" t="s">
        <v>9</v>
      </c>
      <c r="C3" s="47" t="s">
        <v>10</v>
      </c>
      <c r="D3" s="47" t="s">
        <v>11</v>
      </c>
      <c r="E3" s="47" t="s">
        <v>5</v>
      </c>
    </row>
    <row r="4" spans="1:5" x14ac:dyDescent="0.25">
      <c r="A4" s="174" t="s">
        <v>12</v>
      </c>
      <c r="B4" s="3">
        <v>9</v>
      </c>
      <c r="C4" s="3">
        <v>1</v>
      </c>
      <c r="D4" s="3">
        <f t="shared" ref="D4:D9" si="0">C4+B4-1</f>
        <v>9</v>
      </c>
      <c r="E4" s="50"/>
    </row>
    <row r="5" spans="1:5" x14ac:dyDescent="0.25">
      <c r="A5" s="29" t="s">
        <v>31</v>
      </c>
      <c r="B5" s="3">
        <v>6</v>
      </c>
      <c r="C5" s="3">
        <f>D4+1</f>
        <v>10</v>
      </c>
      <c r="D5" s="3">
        <f t="shared" si="0"/>
        <v>15</v>
      </c>
      <c r="E5" s="50"/>
    </row>
    <row r="6" spans="1:5" x14ac:dyDescent="0.25">
      <c r="A6" s="52" t="s">
        <v>41</v>
      </c>
      <c r="B6" s="3">
        <v>3</v>
      </c>
      <c r="C6" s="3">
        <f>D5+1</f>
        <v>16</v>
      </c>
      <c r="D6" s="3">
        <f t="shared" si="0"/>
        <v>18</v>
      </c>
      <c r="E6" s="50"/>
    </row>
    <row r="7" spans="1:5" x14ac:dyDescent="0.25">
      <c r="A7" s="11" t="s">
        <v>772</v>
      </c>
      <c r="B7" s="3">
        <v>5</v>
      </c>
      <c r="C7" s="3">
        <f>D6+1</f>
        <v>19</v>
      </c>
      <c r="D7" s="3">
        <f t="shared" si="0"/>
        <v>23</v>
      </c>
      <c r="E7" s="50" t="s">
        <v>773</v>
      </c>
    </row>
    <row r="8" spans="1:5" x14ac:dyDescent="0.25">
      <c r="A8" s="24" t="s">
        <v>774</v>
      </c>
      <c r="B8" s="3">
        <v>20</v>
      </c>
      <c r="C8" s="3">
        <f>D7+1</f>
        <v>24</v>
      </c>
      <c r="D8" s="3">
        <f t="shared" si="0"/>
        <v>43</v>
      </c>
      <c r="E8" s="50"/>
    </row>
    <row r="9" spans="1:5" x14ac:dyDescent="0.25">
      <c r="A9" s="24" t="s">
        <v>775</v>
      </c>
      <c r="B9" s="3">
        <v>8</v>
      </c>
      <c r="C9" s="3">
        <f>D8+1</f>
        <v>44</v>
      </c>
      <c r="D9" s="3">
        <f t="shared" si="0"/>
        <v>51</v>
      </c>
      <c r="E9" s="50"/>
    </row>
  </sheetData>
  <phoneticPr fontId="7" type="noConversion"/>
  <pageMargins left="0.78740157499999996" right="0.78740157499999996" top="0.984251969" bottom="0.984251969" header="0.4921259845" footer="0.492125984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0"/>
  <sheetViews>
    <sheetView workbookViewId="0">
      <pane ySplit="2" topLeftCell="A3" activePane="bottomLeft" state="frozen"/>
      <selection pane="bottomLeft" activeCell="F3" sqref="F3:I9"/>
    </sheetView>
  </sheetViews>
  <sheetFormatPr baseColWidth="10" defaultColWidth="11.453125" defaultRowHeight="12.5" x14ac:dyDescent="0.25"/>
  <cols>
    <col min="1" max="1" width="31.453125" style="33" bestFit="1" customWidth="1"/>
    <col min="2" max="2" width="5.1796875" style="33" bestFit="1" customWidth="1"/>
    <col min="3" max="3" width="5.54296875" style="33" bestFit="1" customWidth="1"/>
    <col min="4" max="4" width="3.26953125" style="33" bestFit="1" customWidth="1"/>
    <col min="5" max="5" width="16.81640625" style="33" bestFit="1" customWidth="1"/>
    <col min="6" max="6" width="17.81640625" style="33" bestFit="1" customWidth="1"/>
    <col min="7" max="7" width="8" style="33" bestFit="1" customWidth="1"/>
    <col min="8" max="8" width="8" style="33" customWidth="1"/>
    <col min="9" max="9" width="16.54296875" style="33" bestFit="1" customWidth="1"/>
    <col min="10" max="16384" width="11.453125" style="33"/>
  </cols>
  <sheetData>
    <row r="1" spans="1:9" ht="20" x14ac:dyDescent="0.25">
      <c r="A1" s="32" t="s">
        <v>776</v>
      </c>
      <c r="F1" s="13" t="s">
        <v>3</v>
      </c>
    </row>
    <row r="2" spans="1:9" ht="20" x14ac:dyDescent="0.25">
      <c r="A2" s="32"/>
    </row>
    <row r="3" spans="1:9" x14ac:dyDescent="0.25">
      <c r="A3" s="47" t="s">
        <v>8</v>
      </c>
      <c r="B3" s="47" t="s">
        <v>9</v>
      </c>
      <c r="C3" s="47" t="s">
        <v>10</v>
      </c>
      <c r="D3" s="47" t="s">
        <v>11</v>
      </c>
      <c r="E3" s="47" t="s">
        <v>5</v>
      </c>
    </row>
    <row r="4" spans="1:9" x14ac:dyDescent="0.25">
      <c r="A4" s="174" t="s">
        <v>12</v>
      </c>
      <c r="B4" s="3">
        <v>9</v>
      </c>
      <c r="C4" s="3">
        <v>1</v>
      </c>
      <c r="D4" s="3">
        <f t="shared" ref="D4:D9" si="0">C4+B4-1</f>
        <v>9</v>
      </c>
      <c r="E4" s="50"/>
    </row>
    <row r="5" spans="1:9" x14ac:dyDescent="0.25">
      <c r="A5" s="24" t="s">
        <v>777</v>
      </c>
      <c r="B5" s="3">
        <v>8</v>
      </c>
      <c r="C5" s="3">
        <f>D4+1</f>
        <v>10</v>
      </c>
      <c r="D5" s="3">
        <f t="shared" si="0"/>
        <v>17</v>
      </c>
      <c r="E5" s="50"/>
    </row>
    <row r="6" spans="1:9" x14ac:dyDescent="0.25">
      <c r="A6" s="24" t="s">
        <v>18</v>
      </c>
      <c r="B6" s="3">
        <v>1</v>
      </c>
      <c r="C6" s="3">
        <f t="shared" ref="C6:C8" si="1">D5+1</f>
        <v>18</v>
      </c>
      <c r="D6" s="3">
        <f t="shared" si="0"/>
        <v>18</v>
      </c>
      <c r="E6" s="50"/>
    </row>
    <row r="7" spans="1:9" x14ac:dyDescent="0.25">
      <c r="A7" s="11" t="s">
        <v>772</v>
      </c>
      <c r="B7" s="3">
        <v>5</v>
      </c>
      <c r="C7" s="3">
        <f t="shared" si="1"/>
        <v>19</v>
      </c>
      <c r="D7" s="3">
        <f t="shared" si="0"/>
        <v>23</v>
      </c>
      <c r="E7" s="50" t="s">
        <v>773</v>
      </c>
    </row>
    <row r="8" spans="1:9" x14ac:dyDescent="0.25">
      <c r="A8" s="24" t="s">
        <v>778</v>
      </c>
      <c r="B8" s="3">
        <v>20</v>
      </c>
      <c r="C8" s="3">
        <f t="shared" si="1"/>
        <v>24</v>
      </c>
      <c r="D8" s="3">
        <f t="shared" si="0"/>
        <v>43</v>
      </c>
      <c r="E8" s="50"/>
    </row>
    <row r="9" spans="1:9" x14ac:dyDescent="0.25">
      <c r="A9" s="24" t="s">
        <v>775</v>
      </c>
      <c r="B9" s="3">
        <v>8</v>
      </c>
      <c r="C9" s="3">
        <f t="shared" ref="C9" si="2">D8+1</f>
        <v>44</v>
      </c>
      <c r="D9" s="3">
        <f t="shared" si="0"/>
        <v>51</v>
      </c>
      <c r="E9" s="50"/>
    </row>
    <row r="10" spans="1:9" x14ac:dyDescent="0.25">
      <c r="I10" s="5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G102"/>
  <sheetViews>
    <sheetView zoomScaleNormal="100" workbookViewId="0">
      <pane ySplit="2" topLeftCell="A3" activePane="bottomLeft" state="frozen"/>
      <selection sqref="A1:XFD1048576"/>
      <selection pane="bottomLeft" activeCell="G3" sqref="G3:G67"/>
    </sheetView>
  </sheetViews>
  <sheetFormatPr baseColWidth="10" defaultColWidth="11.453125" defaultRowHeight="11.5" x14ac:dyDescent="0.25"/>
  <cols>
    <col min="1" max="1" width="29.1796875" style="122" customWidth="1"/>
    <col min="2" max="2" width="37.7265625" style="122" customWidth="1"/>
    <col min="3" max="3" width="7" style="61" bestFit="1" customWidth="1"/>
    <col min="4" max="4" width="7.7265625" style="61" bestFit="1" customWidth="1"/>
    <col min="5" max="5" width="7.26953125" style="61" customWidth="1"/>
    <col min="6" max="6" width="49.54296875" style="61" customWidth="1"/>
    <col min="7" max="7" width="37.7265625" style="122" customWidth="1"/>
    <col min="8" max="16384" width="11.453125" style="122"/>
  </cols>
  <sheetData>
    <row r="1" spans="1:6" ht="20" x14ac:dyDescent="0.25">
      <c r="A1" s="7" t="s">
        <v>7</v>
      </c>
    </row>
    <row r="2" spans="1:6" ht="20" x14ac:dyDescent="0.25">
      <c r="A2" s="7"/>
    </row>
    <row r="3" spans="1:6" x14ac:dyDescent="0.25">
      <c r="A3" s="290" t="s">
        <v>8</v>
      </c>
      <c r="B3" s="291"/>
      <c r="C3" s="2" t="s">
        <v>9</v>
      </c>
      <c r="D3" s="2" t="s">
        <v>10</v>
      </c>
      <c r="E3" s="2" t="s">
        <v>11</v>
      </c>
      <c r="F3" s="2" t="s">
        <v>5</v>
      </c>
    </row>
    <row r="4" spans="1:6" x14ac:dyDescent="0.25">
      <c r="A4" s="37" t="s">
        <v>6</v>
      </c>
      <c r="B4" s="123"/>
      <c r="C4" s="3">
        <v>32</v>
      </c>
      <c r="D4" s="3">
        <v>1</v>
      </c>
      <c r="E4" s="3">
        <f>D4+C4-1</f>
        <v>32</v>
      </c>
      <c r="F4" s="31"/>
    </row>
    <row r="5" spans="1:6" x14ac:dyDescent="0.25">
      <c r="A5" s="280" t="s">
        <v>12</v>
      </c>
      <c r="B5" s="281"/>
      <c r="C5" s="3">
        <v>9</v>
      </c>
      <c r="D5" s="3">
        <f>E4+1</f>
        <v>33</v>
      </c>
      <c r="E5" s="3">
        <f>D5+C5-1</f>
        <v>41</v>
      </c>
      <c r="F5" s="107"/>
    </row>
    <row r="6" spans="1:6" x14ac:dyDescent="0.25">
      <c r="A6" s="276" t="s">
        <v>13</v>
      </c>
      <c r="B6" s="277"/>
      <c r="C6" s="50">
        <v>3</v>
      </c>
      <c r="D6" s="3">
        <f t="shared" ref="D6:D50" si="0">E5+1</f>
        <v>42</v>
      </c>
      <c r="E6" s="50">
        <f t="shared" ref="E6:E50" si="1">D6+C6-1</f>
        <v>44</v>
      </c>
      <c r="F6" s="266" t="s">
        <v>14</v>
      </c>
    </row>
    <row r="7" spans="1:6" x14ac:dyDescent="0.25">
      <c r="A7" s="292" t="s">
        <v>15</v>
      </c>
      <c r="B7" s="293"/>
      <c r="C7" s="50">
        <v>3</v>
      </c>
      <c r="D7" s="3">
        <f t="shared" si="0"/>
        <v>45</v>
      </c>
      <c r="E7" s="50">
        <f t="shared" si="1"/>
        <v>47</v>
      </c>
      <c r="F7" s="112" t="s">
        <v>16</v>
      </c>
    </row>
    <row r="8" spans="1:6" x14ac:dyDescent="0.25">
      <c r="A8" s="280" t="s">
        <v>17</v>
      </c>
      <c r="B8" s="281"/>
      <c r="C8" s="50">
        <v>9</v>
      </c>
      <c r="D8" s="3">
        <f t="shared" si="0"/>
        <v>48</v>
      </c>
      <c r="E8" s="50">
        <f t="shared" si="1"/>
        <v>56</v>
      </c>
      <c r="F8" s="108"/>
    </row>
    <row r="9" spans="1:6" x14ac:dyDescent="0.25">
      <c r="A9" s="276" t="s">
        <v>18</v>
      </c>
      <c r="B9" s="277"/>
      <c r="C9" s="50">
        <v>16</v>
      </c>
      <c r="D9" s="3">
        <f t="shared" si="0"/>
        <v>57</v>
      </c>
      <c r="E9" s="50">
        <f t="shared" si="1"/>
        <v>72</v>
      </c>
      <c r="F9" s="109"/>
    </row>
    <row r="10" spans="1:6" ht="20" x14ac:dyDescent="0.25">
      <c r="A10" s="276" t="s">
        <v>19</v>
      </c>
      <c r="B10" s="277"/>
      <c r="C10" s="50">
        <v>5</v>
      </c>
      <c r="D10" s="3">
        <f t="shared" si="0"/>
        <v>73</v>
      </c>
      <c r="E10" s="50">
        <f t="shared" si="1"/>
        <v>77</v>
      </c>
      <c r="F10" s="6" t="s">
        <v>20</v>
      </c>
    </row>
    <row r="11" spans="1:6" x14ac:dyDescent="0.25">
      <c r="A11" s="276" t="s">
        <v>21</v>
      </c>
      <c r="B11" s="277"/>
      <c r="C11" s="50">
        <v>3</v>
      </c>
      <c r="D11" s="3">
        <f t="shared" si="0"/>
        <v>78</v>
      </c>
      <c r="E11" s="50">
        <f t="shared" si="1"/>
        <v>80</v>
      </c>
      <c r="F11" s="110" t="s">
        <v>22</v>
      </c>
    </row>
    <row r="12" spans="1:6" x14ac:dyDescent="0.25">
      <c r="A12" s="276" t="s">
        <v>23</v>
      </c>
      <c r="B12" s="277"/>
      <c r="C12" s="50">
        <v>5</v>
      </c>
      <c r="D12" s="3">
        <f t="shared" si="0"/>
        <v>81</v>
      </c>
      <c r="E12" s="50">
        <f t="shared" si="1"/>
        <v>85</v>
      </c>
      <c r="F12" s="111" t="s">
        <v>24</v>
      </c>
    </row>
    <row r="13" spans="1:6" x14ac:dyDescent="0.25">
      <c r="A13" s="276" t="s">
        <v>25</v>
      </c>
      <c r="B13" s="277"/>
      <c r="C13" s="50">
        <v>1</v>
      </c>
      <c r="D13" s="3">
        <f t="shared" si="0"/>
        <v>86</v>
      </c>
      <c r="E13" s="50">
        <f t="shared" si="1"/>
        <v>86</v>
      </c>
      <c r="F13" s="96" t="s">
        <v>26</v>
      </c>
    </row>
    <row r="14" spans="1:6" x14ac:dyDescent="0.25">
      <c r="A14" s="276" t="s">
        <v>27</v>
      </c>
      <c r="B14" s="277"/>
      <c r="C14" s="50">
        <v>5</v>
      </c>
      <c r="D14" s="3">
        <f t="shared" si="0"/>
        <v>87</v>
      </c>
      <c r="E14" s="50">
        <f t="shared" si="1"/>
        <v>91</v>
      </c>
      <c r="F14" s="108"/>
    </row>
    <row r="15" spans="1:6" s="124" customFormat="1" x14ac:dyDescent="0.25">
      <c r="A15" s="276" t="s">
        <v>28</v>
      </c>
      <c r="B15" s="277"/>
      <c r="C15" s="50">
        <v>5</v>
      </c>
      <c r="D15" s="3">
        <f t="shared" si="0"/>
        <v>92</v>
      </c>
      <c r="E15" s="50">
        <f t="shared" si="1"/>
        <v>96</v>
      </c>
      <c r="F15" s="112"/>
    </row>
    <row r="16" spans="1:6" x14ac:dyDescent="0.25">
      <c r="A16" s="276" t="s">
        <v>29</v>
      </c>
      <c r="B16" s="277"/>
      <c r="C16" s="50">
        <v>4</v>
      </c>
      <c r="D16" s="3">
        <f t="shared" si="0"/>
        <v>97</v>
      </c>
      <c r="E16" s="50">
        <f t="shared" si="1"/>
        <v>100</v>
      </c>
      <c r="F16" s="108" t="s">
        <v>30</v>
      </c>
    </row>
    <row r="17" spans="1:6" x14ac:dyDescent="0.25">
      <c r="A17" s="280" t="s">
        <v>31</v>
      </c>
      <c r="B17" s="281"/>
      <c r="C17" s="50">
        <v>6</v>
      </c>
      <c r="D17" s="48">
        <f t="shared" si="0"/>
        <v>101</v>
      </c>
      <c r="E17" s="49">
        <f t="shared" si="1"/>
        <v>106</v>
      </c>
      <c r="F17" s="108"/>
    </row>
    <row r="18" spans="1:6" x14ac:dyDescent="0.25">
      <c r="A18" s="276" t="s">
        <v>32</v>
      </c>
      <c r="B18" s="277"/>
      <c r="C18" s="50">
        <v>1</v>
      </c>
      <c r="D18" s="48">
        <f t="shared" si="0"/>
        <v>107</v>
      </c>
      <c r="E18" s="49">
        <f t="shared" si="1"/>
        <v>107</v>
      </c>
      <c r="F18" s="288" t="s">
        <v>33</v>
      </c>
    </row>
    <row r="19" spans="1:6" x14ac:dyDescent="0.25">
      <c r="A19" s="276" t="s">
        <v>34</v>
      </c>
      <c r="B19" s="277"/>
      <c r="C19" s="50">
        <v>1</v>
      </c>
      <c r="D19" s="48">
        <f t="shared" si="0"/>
        <v>108</v>
      </c>
      <c r="E19" s="49">
        <f t="shared" si="1"/>
        <v>108</v>
      </c>
      <c r="F19" s="289"/>
    </row>
    <row r="20" spans="1:6" x14ac:dyDescent="0.25">
      <c r="A20" s="276" t="s">
        <v>35</v>
      </c>
      <c r="B20" s="277"/>
      <c r="C20" s="50">
        <v>1</v>
      </c>
      <c r="D20" s="48">
        <f t="shared" si="0"/>
        <v>109</v>
      </c>
      <c r="E20" s="49">
        <f t="shared" si="1"/>
        <v>109</v>
      </c>
      <c r="F20" s="288" t="s">
        <v>36</v>
      </c>
    </row>
    <row r="21" spans="1:6" x14ac:dyDescent="0.25">
      <c r="A21" s="276" t="s">
        <v>37</v>
      </c>
      <c r="B21" s="277"/>
      <c r="C21" s="50">
        <v>1</v>
      </c>
      <c r="D21" s="48">
        <f t="shared" si="0"/>
        <v>110</v>
      </c>
      <c r="E21" s="49">
        <f t="shared" si="1"/>
        <v>110</v>
      </c>
      <c r="F21" s="289"/>
    </row>
    <row r="22" spans="1:6" x14ac:dyDescent="0.25">
      <c r="A22" s="276" t="s">
        <v>38</v>
      </c>
      <c r="B22" s="277"/>
      <c r="C22" s="50">
        <v>5</v>
      </c>
      <c r="D22" s="48">
        <f t="shared" si="0"/>
        <v>111</v>
      </c>
      <c r="E22" s="49">
        <f t="shared" si="1"/>
        <v>115</v>
      </c>
      <c r="F22" s="108"/>
    </row>
    <row r="23" spans="1:6" x14ac:dyDescent="0.25">
      <c r="A23" s="276" t="s">
        <v>39</v>
      </c>
      <c r="B23" s="277"/>
      <c r="C23" s="50">
        <v>1</v>
      </c>
      <c r="D23" s="48">
        <f t="shared" si="0"/>
        <v>116</v>
      </c>
      <c r="E23" s="49">
        <f t="shared" si="1"/>
        <v>116</v>
      </c>
      <c r="F23" s="108"/>
    </row>
    <row r="24" spans="1:6" ht="20" x14ac:dyDescent="0.25">
      <c r="A24" s="280" t="s">
        <v>18</v>
      </c>
      <c r="B24" s="281"/>
      <c r="C24" s="50">
        <v>1</v>
      </c>
      <c r="D24" s="48">
        <f t="shared" si="0"/>
        <v>117</v>
      </c>
      <c r="E24" s="49">
        <f t="shared" si="1"/>
        <v>117</v>
      </c>
      <c r="F24" s="195" t="s">
        <v>40</v>
      </c>
    </row>
    <row r="25" spans="1:6" x14ac:dyDescent="0.25">
      <c r="A25" s="282" t="s">
        <v>41</v>
      </c>
      <c r="B25" s="283"/>
      <c r="C25" s="50">
        <v>3</v>
      </c>
      <c r="D25" s="48">
        <f t="shared" si="0"/>
        <v>118</v>
      </c>
      <c r="E25" s="49">
        <f t="shared" si="1"/>
        <v>120</v>
      </c>
      <c r="F25" s="108"/>
    </row>
    <row r="26" spans="1:6" x14ac:dyDescent="0.25">
      <c r="A26" s="276" t="s">
        <v>42</v>
      </c>
      <c r="B26" s="277"/>
      <c r="C26" s="50">
        <v>5</v>
      </c>
      <c r="D26" s="48">
        <f t="shared" si="0"/>
        <v>121</v>
      </c>
      <c r="E26" s="49">
        <f t="shared" si="1"/>
        <v>125</v>
      </c>
      <c r="F26" s="113" t="s">
        <v>22</v>
      </c>
    </row>
    <row r="27" spans="1:6" x14ac:dyDescent="0.25">
      <c r="A27" s="276" t="s">
        <v>43</v>
      </c>
      <c r="B27" s="277"/>
      <c r="C27" s="50">
        <v>1</v>
      </c>
      <c r="D27" s="48">
        <f t="shared" si="0"/>
        <v>126</v>
      </c>
      <c r="E27" s="49">
        <f t="shared" si="1"/>
        <v>126</v>
      </c>
      <c r="F27" s="62" t="s">
        <v>44</v>
      </c>
    </row>
    <row r="28" spans="1:6" x14ac:dyDescent="0.25">
      <c r="A28" s="276" t="s">
        <v>45</v>
      </c>
      <c r="B28" s="277"/>
      <c r="C28" s="50">
        <v>1</v>
      </c>
      <c r="D28" s="48">
        <f t="shared" si="0"/>
        <v>127</v>
      </c>
      <c r="E28" s="49">
        <f t="shared" si="1"/>
        <v>127</v>
      </c>
      <c r="F28" s="62" t="s">
        <v>44</v>
      </c>
    </row>
    <row r="29" spans="1:6" x14ac:dyDescent="0.25">
      <c r="A29" s="276" t="s">
        <v>46</v>
      </c>
      <c r="B29" s="277"/>
      <c r="C29" s="50">
        <v>2</v>
      </c>
      <c r="D29" s="48">
        <f t="shared" si="0"/>
        <v>128</v>
      </c>
      <c r="E29" s="49">
        <f t="shared" si="1"/>
        <v>129</v>
      </c>
      <c r="F29" s="108"/>
    </row>
    <row r="30" spans="1:6" x14ac:dyDescent="0.25">
      <c r="A30" s="276" t="s">
        <v>47</v>
      </c>
      <c r="B30" s="277"/>
      <c r="C30" s="50">
        <v>4</v>
      </c>
      <c r="D30" s="48">
        <f t="shared" si="0"/>
        <v>130</v>
      </c>
      <c r="E30" s="49">
        <f t="shared" si="1"/>
        <v>133</v>
      </c>
      <c r="F30" s="108"/>
    </row>
    <row r="31" spans="1:6" x14ac:dyDescent="0.25">
      <c r="A31" s="276" t="s">
        <v>48</v>
      </c>
      <c r="B31" s="277"/>
      <c r="C31" s="50">
        <v>3</v>
      </c>
      <c r="D31" s="48">
        <f t="shared" si="0"/>
        <v>134</v>
      </c>
      <c r="E31" s="49">
        <f t="shared" si="1"/>
        <v>136</v>
      </c>
      <c r="F31" s="50" t="s">
        <v>22</v>
      </c>
    </row>
    <row r="32" spans="1:6" x14ac:dyDescent="0.25">
      <c r="A32" s="276" t="s">
        <v>49</v>
      </c>
      <c r="B32" s="277"/>
      <c r="C32" s="50">
        <v>3</v>
      </c>
      <c r="D32" s="48">
        <f t="shared" si="0"/>
        <v>137</v>
      </c>
      <c r="E32" s="49">
        <f t="shared" si="1"/>
        <v>139</v>
      </c>
      <c r="F32" s="62"/>
    </row>
    <row r="33" spans="1:6" x14ac:dyDescent="0.25">
      <c r="A33" s="276" t="s">
        <v>50</v>
      </c>
      <c r="B33" s="277"/>
      <c r="C33" s="50">
        <v>3</v>
      </c>
      <c r="D33" s="48">
        <f t="shared" si="0"/>
        <v>140</v>
      </c>
      <c r="E33" s="49">
        <f t="shared" si="1"/>
        <v>142</v>
      </c>
      <c r="F33" s="62"/>
    </row>
    <row r="34" spans="1:6" x14ac:dyDescent="0.25">
      <c r="A34" s="276" t="s">
        <v>51</v>
      </c>
      <c r="B34" s="277"/>
      <c r="C34" s="50">
        <v>3</v>
      </c>
      <c r="D34" s="48">
        <f t="shared" si="0"/>
        <v>143</v>
      </c>
      <c r="E34" s="49">
        <f t="shared" si="1"/>
        <v>145</v>
      </c>
      <c r="F34" s="62"/>
    </row>
    <row r="35" spans="1:6" x14ac:dyDescent="0.25">
      <c r="A35" s="276" t="s">
        <v>52</v>
      </c>
      <c r="B35" s="277"/>
      <c r="C35" s="50">
        <v>1</v>
      </c>
      <c r="D35" s="48">
        <f t="shared" si="0"/>
        <v>146</v>
      </c>
      <c r="E35" s="49">
        <f t="shared" si="1"/>
        <v>146</v>
      </c>
      <c r="F35" s="62"/>
    </row>
    <row r="36" spans="1:6" x14ac:dyDescent="0.25">
      <c r="A36" s="276" t="s">
        <v>53</v>
      </c>
      <c r="B36" s="277"/>
      <c r="C36" s="50">
        <v>1</v>
      </c>
      <c r="D36" s="48">
        <f t="shared" si="0"/>
        <v>147</v>
      </c>
      <c r="E36" s="49">
        <f t="shared" si="1"/>
        <v>147</v>
      </c>
      <c r="F36" s="62"/>
    </row>
    <row r="37" spans="1:6" x14ac:dyDescent="0.25">
      <c r="A37" s="276" t="s">
        <v>54</v>
      </c>
      <c r="B37" s="277"/>
      <c r="C37" s="50">
        <v>1</v>
      </c>
      <c r="D37" s="48">
        <f t="shared" si="0"/>
        <v>148</v>
      </c>
      <c r="E37" s="49">
        <f t="shared" si="1"/>
        <v>148</v>
      </c>
      <c r="F37" s="62"/>
    </row>
    <row r="38" spans="1:6" x14ac:dyDescent="0.25">
      <c r="A38" s="276" t="s">
        <v>55</v>
      </c>
      <c r="B38" s="277"/>
      <c r="C38" s="50">
        <v>1</v>
      </c>
      <c r="D38" s="48">
        <f t="shared" si="0"/>
        <v>149</v>
      </c>
      <c r="E38" s="49">
        <f t="shared" si="1"/>
        <v>149</v>
      </c>
      <c r="F38" s="62"/>
    </row>
    <row r="39" spans="1:6" x14ac:dyDescent="0.25">
      <c r="A39" s="276" t="s">
        <v>56</v>
      </c>
      <c r="B39" s="277"/>
      <c r="C39" s="50">
        <v>1</v>
      </c>
      <c r="D39" s="48">
        <f t="shared" si="0"/>
        <v>150</v>
      </c>
      <c r="E39" s="49">
        <f t="shared" si="1"/>
        <v>150</v>
      </c>
      <c r="F39" s="62"/>
    </row>
    <row r="40" spans="1:6" x14ac:dyDescent="0.25">
      <c r="A40" s="276" t="s">
        <v>57</v>
      </c>
      <c r="B40" s="277"/>
      <c r="C40" s="50">
        <v>1</v>
      </c>
      <c r="D40" s="48">
        <f t="shared" si="0"/>
        <v>151</v>
      </c>
      <c r="E40" s="49">
        <f t="shared" si="1"/>
        <v>151</v>
      </c>
      <c r="F40" s="62"/>
    </row>
    <row r="41" spans="1:6" x14ac:dyDescent="0.25">
      <c r="A41" s="276" t="s">
        <v>58</v>
      </c>
      <c r="B41" s="277"/>
      <c r="C41" s="50">
        <v>1</v>
      </c>
      <c r="D41" s="48">
        <f t="shared" si="0"/>
        <v>152</v>
      </c>
      <c r="E41" s="49">
        <f t="shared" si="1"/>
        <v>152</v>
      </c>
      <c r="F41" s="62"/>
    </row>
    <row r="42" spans="1:6" x14ac:dyDescent="0.25">
      <c r="A42" s="276" t="s">
        <v>59</v>
      </c>
      <c r="B42" s="277"/>
      <c r="C42" s="50">
        <v>1</v>
      </c>
      <c r="D42" s="48">
        <f t="shared" si="0"/>
        <v>153</v>
      </c>
      <c r="E42" s="49">
        <f t="shared" si="1"/>
        <v>153</v>
      </c>
      <c r="F42" s="114" t="s">
        <v>60</v>
      </c>
    </row>
    <row r="43" spans="1:6" x14ac:dyDescent="0.25">
      <c r="A43" s="276" t="s">
        <v>61</v>
      </c>
      <c r="B43" s="277"/>
      <c r="C43" s="50">
        <v>1</v>
      </c>
      <c r="D43" s="48">
        <f t="shared" si="0"/>
        <v>154</v>
      </c>
      <c r="E43" s="49">
        <f t="shared" si="1"/>
        <v>154</v>
      </c>
      <c r="F43" s="114" t="s">
        <v>62</v>
      </c>
    </row>
    <row r="44" spans="1:6" ht="12.75" customHeight="1" x14ac:dyDescent="0.25">
      <c r="A44" s="278" t="s">
        <v>63</v>
      </c>
      <c r="B44" s="279"/>
      <c r="C44" s="267">
        <v>4</v>
      </c>
      <c r="D44" s="249">
        <f t="shared" si="0"/>
        <v>155</v>
      </c>
      <c r="E44" s="267">
        <f t="shared" si="1"/>
        <v>158</v>
      </c>
      <c r="F44" s="114"/>
    </row>
    <row r="45" spans="1:6" x14ac:dyDescent="0.25">
      <c r="A45" s="276" t="s">
        <v>18</v>
      </c>
      <c r="B45" s="277"/>
      <c r="C45" s="267">
        <v>14</v>
      </c>
      <c r="D45" s="249">
        <f t="shared" si="0"/>
        <v>159</v>
      </c>
      <c r="E45" s="267">
        <f t="shared" si="1"/>
        <v>172</v>
      </c>
      <c r="F45" s="62"/>
    </row>
    <row r="46" spans="1:6" x14ac:dyDescent="0.25">
      <c r="A46" s="276" t="s">
        <v>64</v>
      </c>
      <c r="B46" s="277"/>
      <c r="C46" s="50">
        <v>1</v>
      </c>
      <c r="D46" s="48">
        <f t="shared" si="0"/>
        <v>173</v>
      </c>
      <c r="E46" s="49">
        <f t="shared" si="1"/>
        <v>173</v>
      </c>
      <c r="F46" s="31" t="s">
        <v>65</v>
      </c>
    </row>
    <row r="47" spans="1:6" x14ac:dyDescent="0.25">
      <c r="A47" s="276" t="s">
        <v>66</v>
      </c>
      <c r="B47" s="277"/>
      <c r="C47" s="50">
        <v>6</v>
      </c>
      <c r="D47" s="48">
        <f t="shared" si="0"/>
        <v>174</v>
      </c>
      <c r="E47" s="49">
        <f t="shared" si="1"/>
        <v>179</v>
      </c>
      <c r="F47" s="108" t="s">
        <v>67</v>
      </c>
    </row>
    <row r="48" spans="1:6" x14ac:dyDescent="0.25">
      <c r="A48" s="276" t="s">
        <v>68</v>
      </c>
      <c r="B48" s="277"/>
      <c r="C48" s="50">
        <v>2</v>
      </c>
      <c r="D48" s="48">
        <f t="shared" si="0"/>
        <v>180</v>
      </c>
      <c r="E48" s="49">
        <f t="shared" si="1"/>
        <v>181</v>
      </c>
      <c r="F48" s="108"/>
    </row>
    <row r="49" spans="1:6" x14ac:dyDescent="0.25">
      <c r="A49" s="276" t="s">
        <v>69</v>
      </c>
      <c r="B49" s="277"/>
      <c r="C49" s="50">
        <v>2</v>
      </c>
      <c r="D49" s="48">
        <f t="shared" si="0"/>
        <v>182</v>
      </c>
      <c r="E49" s="49">
        <f t="shared" si="1"/>
        <v>183</v>
      </c>
      <c r="F49" s="108"/>
    </row>
    <row r="50" spans="1:6" x14ac:dyDescent="0.25">
      <c r="A50" s="276" t="s">
        <v>70</v>
      </c>
      <c r="B50" s="277"/>
      <c r="C50" s="50">
        <v>6</v>
      </c>
      <c r="D50" s="48">
        <f t="shared" si="0"/>
        <v>184</v>
      </c>
      <c r="E50" s="49">
        <f t="shared" si="1"/>
        <v>189</v>
      </c>
      <c r="F50" s="108" t="s">
        <v>67</v>
      </c>
    </row>
    <row r="51" spans="1:6" x14ac:dyDescent="0.25">
      <c r="A51" s="276" t="s">
        <v>71</v>
      </c>
      <c r="B51" s="277"/>
      <c r="C51" s="50" t="s">
        <v>72</v>
      </c>
      <c r="D51" s="3"/>
      <c r="E51" s="62" t="s">
        <v>72</v>
      </c>
      <c r="F51" s="108"/>
    </row>
    <row r="52" spans="1:6" x14ac:dyDescent="0.25">
      <c r="A52" s="276" t="s">
        <v>73</v>
      </c>
      <c r="B52" s="277"/>
      <c r="C52" s="50">
        <v>6</v>
      </c>
      <c r="D52" s="3" t="s">
        <v>74</v>
      </c>
      <c r="E52" s="62" t="s">
        <v>75</v>
      </c>
      <c r="F52" s="108" t="s">
        <v>67</v>
      </c>
    </row>
    <row r="53" spans="1:6" s="125" customFormat="1" x14ac:dyDescent="0.25">
      <c r="A53" s="284" t="s">
        <v>76</v>
      </c>
      <c r="B53" s="24" t="s">
        <v>77</v>
      </c>
      <c r="C53" s="3">
        <v>5</v>
      </c>
      <c r="D53" s="97"/>
      <c r="E53" s="97"/>
      <c r="F53" s="115"/>
    </row>
    <row r="54" spans="1:6" x14ac:dyDescent="0.25">
      <c r="A54" s="284"/>
      <c r="B54" s="116" t="s">
        <v>78</v>
      </c>
      <c r="C54" s="117">
        <v>7</v>
      </c>
      <c r="D54" s="117"/>
      <c r="E54" s="117"/>
      <c r="F54" s="118" t="s">
        <v>79</v>
      </c>
    </row>
    <row r="55" spans="1:6" x14ac:dyDescent="0.25">
      <c r="A55" s="284"/>
      <c r="B55" s="116" t="s">
        <v>80</v>
      </c>
      <c r="C55" s="117">
        <v>2</v>
      </c>
      <c r="D55" s="117"/>
      <c r="E55" s="117"/>
      <c r="F55" s="118" t="s">
        <v>79</v>
      </c>
    </row>
    <row r="56" spans="1:6" x14ac:dyDescent="0.25">
      <c r="A56" s="284"/>
      <c r="B56" s="116" t="s">
        <v>81</v>
      </c>
      <c r="C56" s="117">
        <v>1</v>
      </c>
      <c r="D56" s="117"/>
      <c r="E56" s="117"/>
      <c r="F56" s="118" t="s">
        <v>82</v>
      </c>
    </row>
    <row r="57" spans="1:6" x14ac:dyDescent="0.25">
      <c r="A57" s="284"/>
      <c r="B57" s="116" t="s">
        <v>83</v>
      </c>
      <c r="C57" s="117">
        <v>1</v>
      </c>
      <c r="D57" s="117"/>
      <c r="E57" s="117"/>
      <c r="F57" s="118" t="s">
        <v>82</v>
      </c>
    </row>
    <row r="58" spans="1:6" x14ac:dyDescent="0.25">
      <c r="A58" s="284"/>
      <c r="B58" s="116" t="s">
        <v>84</v>
      </c>
      <c r="C58" s="117">
        <v>1</v>
      </c>
      <c r="D58" s="117"/>
      <c r="E58" s="117"/>
      <c r="F58" s="118" t="s">
        <v>82</v>
      </c>
    </row>
    <row r="59" spans="1:6" x14ac:dyDescent="0.25">
      <c r="A59" s="284"/>
      <c r="B59" s="116" t="s">
        <v>85</v>
      </c>
      <c r="C59" s="117">
        <v>2</v>
      </c>
      <c r="D59" s="117"/>
      <c r="E59" s="117"/>
      <c r="F59" s="119"/>
    </row>
    <row r="60" spans="1:6" x14ac:dyDescent="0.25">
      <c r="A60" s="120" t="s">
        <v>86</v>
      </c>
      <c r="B60" s="11"/>
      <c r="C60" s="50"/>
      <c r="D60" s="50"/>
      <c r="E60" s="50"/>
      <c r="F60" s="62"/>
    </row>
    <row r="61" spans="1:6" x14ac:dyDescent="0.25">
      <c r="A61" s="285" t="s">
        <v>87</v>
      </c>
      <c r="B61" s="24" t="s">
        <v>77</v>
      </c>
      <c r="C61" s="3">
        <v>5</v>
      </c>
      <c r="D61" s="117"/>
      <c r="E61" s="117"/>
      <c r="F61" s="121"/>
    </row>
    <row r="62" spans="1:6" x14ac:dyDescent="0.25">
      <c r="A62" s="286"/>
      <c r="B62" s="116" t="s">
        <v>78</v>
      </c>
      <c r="C62" s="117">
        <v>7</v>
      </c>
      <c r="D62" s="117"/>
      <c r="E62" s="117"/>
      <c r="F62" s="118" t="s">
        <v>79</v>
      </c>
    </row>
    <row r="63" spans="1:6" x14ac:dyDescent="0.25">
      <c r="A63" s="286"/>
      <c r="B63" s="116" t="s">
        <v>80</v>
      </c>
      <c r="C63" s="117">
        <v>2</v>
      </c>
      <c r="D63" s="117"/>
      <c r="E63" s="117"/>
      <c r="F63" s="118" t="s">
        <v>79</v>
      </c>
    </row>
    <row r="64" spans="1:6" x14ac:dyDescent="0.25">
      <c r="A64" s="286"/>
      <c r="B64" s="116" t="s">
        <v>81</v>
      </c>
      <c r="C64" s="117">
        <v>1</v>
      </c>
      <c r="D64" s="117"/>
      <c r="E64" s="117"/>
      <c r="F64" s="118" t="s">
        <v>82</v>
      </c>
    </row>
    <row r="65" spans="1:7" x14ac:dyDescent="0.25">
      <c r="A65" s="286"/>
      <c r="B65" s="116" t="s">
        <v>83</v>
      </c>
      <c r="C65" s="117">
        <v>1</v>
      </c>
      <c r="D65" s="117"/>
      <c r="E65" s="117"/>
      <c r="F65" s="118" t="s">
        <v>82</v>
      </c>
    </row>
    <row r="66" spans="1:7" x14ac:dyDescent="0.25">
      <c r="A66" s="286"/>
      <c r="B66" s="116" t="s">
        <v>84</v>
      </c>
      <c r="C66" s="117">
        <v>1</v>
      </c>
      <c r="D66" s="117"/>
      <c r="E66" s="117"/>
      <c r="F66" s="118" t="s">
        <v>82</v>
      </c>
    </row>
    <row r="67" spans="1:7" x14ac:dyDescent="0.25">
      <c r="A67" s="287"/>
      <c r="B67" s="116" t="s">
        <v>85</v>
      </c>
      <c r="C67" s="117">
        <v>2</v>
      </c>
      <c r="D67" s="117"/>
      <c r="E67" s="117"/>
      <c r="F67" s="118"/>
    </row>
    <row r="68" spans="1:7" x14ac:dyDescent="0.25">
      <c r="E68" s="126"/>
    </row>
    <row r="69" spans="1:7" x14ac:dyDescent="0.25">
      <c r="G69" s="127"/>
    </row>
    <row r="70" spans="1:7" x14ac:dyDescent="0.25">
      <c r="A70" s="128"/>
    </row>
    <row r="71" spans="1:7" ht="13" x14ac:dyDescent="0.25">
      <c r="A71" s="129" t="s">
        <v>88</v>
      </c>
      <c r="B71" s="130"/>
      <c r="C71" s="99"/>
      <c r="D71" s="99"/>
      <c r="E71" s="99"/>
      <c r="F71" s="99"/>
    </row>
    <row r="72" spans="1:7" ht="13" x14ac:dyDescent="0.25">
      <c r="A72" s="129"/>
      <c r="B72" s="130"/>
      <c r="C72" s="99"/>
      <c r="D72" s="99"/>
      <c r="E72" s="99"/>
      <c r="F72" s="99"/>
    </row>
    <row r="73" spans="1:7" x14ac:dyDescent="0.25">
      <c r="A73" s="131" t="s">
        <v>89</v>
      </c>
      <c r="B73" s="132"/>
      <c r="C73" s="102" t="s">
        <v>90</v>
      </c>
      <c r="D73" s="101"/>
      <c r="E73" s="101" t="s">
        <v>91</v>
      </c>
      <c r="F73" s="133"/>
    </row>
    <row r="74" spans="1:7" s="130" customFormat="1" ht="13" x14ac:dyDescent="0.25">
      <c r="A74" s="134" t="s">
        <v>48</v>
      </c>
      <c r="B74" s="122"/>
      <c r="C74" s="61"/>
      <c r="D74" s="61"/>
      <c r="E74" s="61"/>
      <c r="F74" s="61"/>
    </row>
    <row r="75" spans="1:7" s="130" customFormat="1" ht="13" x14ac:dyDescent="0.25">
      <c r="A75" s="122" t="s">
        <v>92</v>
      </c>
      <c r="B75" s="122"/>
      <c r="C75" s="61" t="s">
        <v>93</v>
      </c>
      <c r="D75" s="61"/>
      <c r="E75" s="61" t="s">
        <v>94</v>
      </c>
      <c r="F75" s="61"/>
    </row>
    <row r="76" spans="1:7" s="135" customFormat="1" x14ac:dyDescent="0.25">
      <c r="A76" s="122" t="s">
        <v>95</v>
      </c>
      <c r="B76" s="122"/>
      <c r="C76" s="61" t="s">
        <v>93</v>
      </c>
      <c r="D76" s="61"/>
      <c r="E76" s="61" t="s">
        <v>96</v>
      </c>
      <c r="F76" s="61"/>
    </row>
    <row r="77" spans="1:7" x14ac:dyDescent="0.25">
      <c r="A77" s="122" t="s">
        <v>97</v>
      </c>
      <c r="C77" s="61" t="s">
        <v>98</v>
      </c>
      <c r="E77" s="61" t="s">
        <v>99</v>
      </c>
    </row>
    <row r="79" spans="1:7" x14ac:dyDescent="0.25">
      <c r="A79" s="135" t="s">
        <v>42</v>
      </c>
    </row>
    <row r="80" spans="1:7" x14ac:dyDescent="0.25">
      <c r="A80" s="122" t="s">
        <v>100</v>
      </c>
      <c r="C80" s="61" t="s">
        <v>93</v>
      </c>
      <c r="E80" s="61" t="s">
        <v>101</v>
      </c>
    </row>
    <row r="81" spans="1:5" x14ac:dyDescent="0.25">
      <c r="A81" s="122" t="s">
        <v>102</v>
      </c>
      <c r="C81" s="61" t="s">
        <v>93</v>
      </c>
      <c r="E81" s="61" t="s">
        <v>103</v>
      </c>
    </row>
    <row r="82" spans="1:5" x14ac:dyDescent="0.25">
      <c r="A82" s="122" t="s">
        <v>104</v>
      </c>
      <c r="C82" s="61" t="s">
        <v>93</v>
      </c>
      <c r="E82" s="61" t="s">
        <v>105</v>
      </c>
    </row>
    <row r="84" spans="1:5" x14ac:dyDescent="0.25">
      <c r="A84" s="136" t="s">
        <v>106</v>
      </c>
      <c r="B84" s="128"/>
      <c r="C84" s="104"/>
      <c r="D84" s="104"/>
      <c r="E84" s="104"/>
    </row>
    <row r="85" spans="1:5" x14ac:dyDescent="0.25">
      <c r="A85" s="128" t="s">
        <v>107</v>
      </c>
      <c r="B85" s="128"/>
      <c r="C85" s="104" t="s">
        <v>93</v>
      </c>
      <c r="D85" s="104"/>
      <c r="E85" s="104" t="s">
        <v>101</v>
      </c>
    </row>
    <row r="86" spans="1:5" x14ac:dyDescent="0.25">
      <c r="A86" s="128" t="s">
        <v>108</v>
      </c>
      <c r="B86" s="128"/>
      <c r="C86" s="104" t="s">
        <v>93</v>
      </c>
      <c r="D86" s="104"/>
      <c r="E86" s="104" t="s">
        <v>109</v>
      </c>
    </row>
    <row r="87" spans="1:5" x14ac:dyDescent="0.25">
      <c r="A87" s="128" t="s">
        <v>110</v>
      </c>
      <c r="B87" s="128"/>
      <c r="C87" s="104" t="s">
        <v>93</v>
      </c>
      <c r="D87" s="104"/>
      <c r="E87" s="104" t="s">
        <v>111</v>
      </c>
    </row>
    <row r="88" spans="1:5" x14ac:dyDescent="0.25">
      <c r="A88" s="128"/>
      <c r="B88" s="128"/>
      <c r="C88" s="104"/>
      <c r="D88" s="104"/>
      <c r="E88" s="104"/>
    </row>
    <row r="89" spans="1:5" x14ac:dyDescent="0.25">
      <c r="A89" s="136" t="s">
        <v>112</v>
      </c>
      <c r="B89" s="128"/>
      <c r="C89" s="104"/>
      <c r="D89" s="104"/>
      <c r="E89" s="104"/>
    </row>
    <row r="90" spans="1:5" x14ac:dyDescent="0.25">
      <c r="A90" s="128" t="s">
        <v>113</v>
      </c>
      <c r="B90" s="128"/>
      <c r="C90" s="104" t="s">
        <v>93</v>
      </c>
      <c r="D90" s="104"/>
      <c r="E90" s="61" t="s">
        <v>114</v>
      </c>
    </row>
    <row r="91" spans="1:5" x14ac:dyDescent="0.25">
      <c r="A91" s="128" t="s">
        <v>115</v>
      </c>
      <c r="B91" s="128"/>
      <c r="C91" s="104" t="s">
        <v>116</v>
      </c>
      <c r="D91" s="104"/>
      <c r="E91" s="104"/>
    </row>
    <row r="92" spans="1:5" x14ac:dyDescent="0.25">
      <c r="A92" s="128"/>
      <c r="B92" s="128"/>
      <c r="C92" s="104"/>
      <c r="D92" s="104"/>
      <c r="E92" s="104"/>
    </row>
    <row r="93" spans="1:5" x14ac:dyDescent="0.25">
      <c r="A93" s="128"/>
      <c r="B93" s="128"/>
      <c r="C93" s="104"/>
      <c r="D93" s="104"/>
      <c r="E93" s="104"/>
    </row>
    <row r="94" spans="1:5" x14ac:dyDescent="0.25">
      <c r="A94" s="128"/>
      <c r="B94" s="128"/>
      <c r="C94" s="104"/>
      <c r="D94" s="104"/>
      <c r="E94" s="104"/>
    </row>
    <row r="95" spans="1:5" x14ac:dyDescent="0.25">
      <c r="A95" s="128"/>
      <c r="B95" s="128"/>
      <c r="C95" s="104"/>
      <c r="D95" s="104"/>
      <c r="E95" s="104"/>
    </row>
    <row r="96" spans="1:5" x14ac:dyDescent="0.25">
      <c r="A96" s="128"/>
      <c r="B96" s="128"/>
      <c r="C96" s="104"/>
      <c r="D96" s="104"/>
      <c r="E96" s="104"/>
    </row>
    <row r="97" spans="1:5" x14ac:dyDescent="0.25">
      <c r="A97" s="128"/>
      <c r="B97" s="128"/>
      <c r="C97" s="104"/>
      <c r="D97" s="104"/>
      <c r="E97" s="104"/>
    </row>
    <row r="98" spans="1:5" x14ac:dyDescent="0.25">
      <c r="A98" s="128"/>
      <c r="B98" s="128"/>
      <c r="C98" s="104"/>
      <c r="D98" s="104"/>
      <c r="E98" s="104"/>
    </row>
    <row r="99" spans="1:5" x14ac:dyDescent="0.25">
      <c r="A99" s="128"/>
      <c r="B99" s="128"/>
      <c r="C99" s="104"/>
      <c r="D99" s="104"/>
      <c r="E99" s="104"/>
    </row>
    <row r="100" spans="1:5" x14ac:dyDescent="0.25">
      <c r="A100" s="128"/>
      <c r="B100" s="128"/>
      <c r="C100" s="104"/>
      <c r="D100" s="104"/>
      <c r="E100" s="104"/>
    </row>
    <row r="101" spans="1:5" x14ac:dyDescent="0.25">
      <c r="A101" s="128"/>
      <c r="B101" s="128"/>
      <c r="C101" s="104"/>
      <c r="D101" s="104"/>
      <c r="E101" s="104"/>
    </row>
    <row r="102" spans="1:5" x14ac:dyDescent="0.25">
      <c r="A102" s="128"/>
      <c r="B102" s="128"/>
      <c r="C102" s="104"/>
      <c r="D102" s="104"/>
      <c r="E102" s="104"/>
    </row>
  </sheetData>
  <mergeCells count="53">
    <mergeCell ref="A53:A59"/>
    <mergeCell ref="A61:A67"/>
    <mergeCell ref="F18:F19"/>
    <mergeCell ref="F20:F21"/>
    <mergeCell ref="A3:B3"/>
    <mergeCell ref="A5:B5"/>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 ref="A30:B30"/>
    <mergeCell ref="A20:B20"/>
    <mergeCell ref="A21:B21"/>
    <mergeCell ref="A22:B22"/>
    <mergeCell ref="A23:B23"/>
    <mergeCell ref="A24:B24"/>
    <mergeCell ref="A25:B25"/>
    <mergeCell ref="A26:B26"/>
    <mergeCell ref="A27:B27"/>
    <mergeCell ref="A28:B28"/>
    <mergeCell ref="A29:B29"/>
    <mergeCell ref="A31:B31"/>
    <mergeCell ref="A32:B32"/>
    <mergeCell ref="A33:B33"/>
    <mergeCell ref="A34:B34"/>
    <mergeCell ref="A35:B35"/>
    <mergeCell ref="A36:B36"/>
    <mergeCell ref="A37:B37"/>
    <mergeCell ref="A38:B38"/>
    <mergeCell ref="A39:B39"/>
    <mergeCell ref="A40:B40"/>
    <mergeCell ref="A41:B41"/>
    <mergeCell ref="A42:B42"/>
    <mergeCell ref="A43:B43"/>
    <mergeCell ref="A45:B45"/>
    <mergeCell ref="A46:B46"/>
    <mergeCell ref="A44:B44"/>
    <mergeCell ref="A52:B52"/>
    <mergeCell ref="A47:B47"/>
    <mergeCell ref="A48:B48"/>
    <mergeCell ref="A49:B49"/>
    <mergeCell ref="A50:B50"/>
    <mergeCell ref="A51:B51"/>
  </mergeCells>
  <phoneticPr fontId="7" type="noConversion"/>
  <pageMargins left="0.78740157499999996" right="0.78740157499999996" top="0.984251969" bottom="0.984251969" header="0.4921259845" footer="0.492125984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9"/>
  <sheetViews>
    <sheetView tabSelected="1" workbookViewId="0">
      <pane ySplit="2" topLeftCell="A3" activePane="bottomLeft" state="frozen"/>
      <selection pane="bottomLeft" activeCell="F3" sqref="F3:I19"/>
    </sheetView>
  </sheetViews>
  <sheetFormatPr baseColWidth="10" defaultColWidth="11.453125" defaultRowHeight="12.5" x14ac:dyDescent="0.25"/>
  <cols>
    <col min="1" max="1" width="39.54296875" style="33" bestFit="1" customWidth="1"/>
    <col min="2" max="2" width="5.1796875" style="33" bestFit="1" customWidth="1"/>
    <col min="3" max="3" width="5.54296875" style="33" bestFit="1" customWidth="1"/>
    <col min="4" max="4" width="3.26953125" style="33" bestFit="1" customWidth="1"/>
    <col min="5" max="5" width="58.1796875" style="33" customWidth="1"/>
    <col min="6" max="6" width="16.81640625" style="33" bestFit="1" customWidth="1"/>
    <col min="7" max="8" width="7.7265625" style="33" customWidth="1"/>
    <col min="9" max="9" width="16.54296875" style="33" bestFit="1" customWidth="1"/>
    <col min="10" max="16384" width="11.453125" style="33"/>
  </cols>
  <sheetData>
    <row r="1" spans="1:6" ht="20" x14ac:dyDescent="0.25">
      <c r="A1" s="7" t="s">
        <v>779</v>
      </c>
      <c r="B1" s="13"/>
      <c r="C1" s="1"/>
      <c r="D1" s="1"/>
      <c r="E1" s="13" t="s">
        <v>3</v>
      </c>
      <c r="F1" s="46"/>
    </row>
    <row r="2" spans="1:6" ht="20" x14ac:dyDescent="0.25">
      <c r="A2" s="7"/>
      <c r="B2" s="13"/>
      <c r="C2" s="1"/>
      <c r="D2" s="1"/>
      <c r="E2" s="13"/>
      <c r="F2" s="46"/>
    </row>
    <row r="3" spans="1:6" x14ac:dyDescent="0.25">
      <c r="A3" s="47" t="s">
        <v>8</v>
      </c>
      <c r="B3" s="47" t="s">
        <v>9</v>
      </c>
      <c r="C3" s="47" t="s">
        <v>10</v>
      </c>
      <c r="D3" s="47" t="s">
        <v>11</v>
      </c>
      <c r="E3" s="47" t="s">
        <v>5</v>
      </c>
    </row>
    <row r="4" spans="1:6" ht="12.75" customHeight="1" x14ac:dyDescent="0.25">
      <c r="A4" s="174" t="s">
        <v>12</v>
      </c>
      <c r="B4" s="48">
        <v>9</v>
      </c>
      <c r="C4" s="49">
        <v>1</v>
      </c>
      <c r="D4" s="49">
        <f t="shared" ref="D4:D18" si="0">C4+B4-1</f>
        <v>9</v>
      </c>
      <c r="E4" s="49"/>
    </row>
    <row r="5" spans="1:6" ht="12.75" customHeight="1" x14ac:dyDescent="0.25">
      <c r="A5" s="24" t="s">
        <v>13</v>
      </c>
      <c r="B5" s="48">
        <v>3</v>
      </c>
      <c r="C5" s="49">
        <f>D4+1</f>
        <v>10</v>
      </c>
      <c r="D5" s="49">
        <f t="shared" si="0"/>
        <v>12</v>
      </c>
      <c r="E5" s="50" t="s">
        <v>780</v>
      </c>
    </row>
    <row r="6" spans="1:6" ht="12.75" customHeight="1" x14ac:dyDescent="0.25">
      <c r="A6" s="197" t="s">
        <v>17</v>
      </c>
      <c r="B6" s="48">
        <v>9</v>
      </c>
      <c r="C6" s="49">
        <f t="shared" ref="C6:C18" si="1">D5+1</f>
        <v>13</v>
      </c>
      <c r="D6" s="49">
        <f t="shared" si="0"/>
        <v>21</v>
      </c>
      <c r="E6" s="49"/>
    </row>
    <row r="7" spans="1:6" ht="12.75" customHeight="1" x14ac:dyDescent="0.25">
      <c r="A7" s="51" t="s">
        <v>31</v>
      </c>
      <c r="B7" s="48">
        <v>6</v>
      </c>
      <c r="C7" s="49">
        <f t="shared" si="1"/>
        <v>22</v>
      </c>
      <c r="D7" s="49">
        <f t="shared" si="0"/>
        <v>27</v>
      </c>
      <c r="E7" s="49" t="s">
        <v>781</v>
      </c>
    </row>
    <row r="8" spans="1:6" x14ac:dyDescent="0.25">
      <c r="A8" s="51" t="s">
        <v>632</v>
      </c>
      <c r="B8" s="48">
        <v>1</v>
      </c>
      <c r="C8" s="49">
        <f t="shared" si="1"/>
        <v>28</v>
      </c>
      <c r="D8" s="49">
        <f t="shared" si="0"/>
        <v>28</v>
      </c>
      <c r="E8" s="49" t="s">
        <v>782</v>
      </c>
    </row>
    <row r="9" spans="1:6" ht="30" x14ac:dyDescent="0.25">
      <c r="A9" s="52" t="s">
        <v>783</v>
      </c>
      <c r="B9" s="48">
        <v>5</v>
      </c>
      <c r="C9" s="49">
        <f t="shared" si="1"/>
        <v>29</v>
      </c>
      <c r="D9" s="49">
        <f t="shared" si="0"/>
        <v>33</v>
      </c>
      <c r="E9" s="48" t="s">
        <v>784</v>
      </c>
    </row>
    <row r="10" spans="1:6" ht="40" x14ac:dyDescent="0.25">
      <c r="A10" s="24" t="s">
        <v>785</v>
      </c>
      <c r="B10" s="3">
        <v>6</v>
      </c>
      <c r="C10" s="50">
        <f t="shared" si="1"/>
        <v>34</v>
      </c>
      <c r="D10" s="50">
        <f t="shared" si="0"/>
        <v>39</v>
      </c>
      <c r="E10" s="3" t="s">
        <v>786</v>
      </c>
    </row>
    <row r="11" spans="1:6" ht="30" x14ac:dyDescent="0.25">
      <c r="A11" s="52" t="s">
        <v>787</v>
      </c>
      <c r="B11" s="48">
        <v>1</v>
      </c>
      <c r="C11" s="49">
        <f t="shared" si="1"/>
        <v>40</v>
      </c>
      <c r="D11" s="49">
        <f t="shared" si="0"/>
        <v>40</v>
      </c>
      <c r="E11" s="48" t="s">
        <v>788</v>
      </c>
    </row>
    <row r="12" spans="1:6" ht="30" x14ac:dyDescent="0.25">
      <c r="A12" s="52" t="s">
        <v>789</v>
      </c>
      <c r="B12" s="48">
        <v>1</v>
      </c>
      <c r="C12" s="49">
        <f t="shared" si="1"/>
        <v>41</v>
      </c>
      <c r="D12" s="49">
        <f t="shared" si="0"/>
        <v>41</v>
      </c>
      <c r="E12" s="48" t="s">
        <v>790</v>
      </c>
    </row>
    <row r="13" spans="1:6" s="38" customFormat="1" ht="12.75" customHeight="1" x14ac:dyDescent="0.25">
      <c r="A13" s="52" t="s">
        <v>791</v>
      </c>
      <c r="B13" s="48">
        <v>2</v>
      </c>
      <c r="C13" s="49">
        <f t="shared" si="1"/>
        <v>42</v>
      </c>
      <c r="D13" s="49">
        <f t="shared" si="0"/>
        <v>43</v>
      </c>
      <c r="E13" s="49" t="s">
        <v>792</v>
      </c>
    </row>
    <row r="14" spans="1:6" s="38" customFormat="1" ht="12.75" customHeight="1" x14ac:dyDescent="0.25">
      <c r="A14" s="52" t="s">
        <v>793</v>
      </c>
      <c r="B14" s="48">
        <v>4</v>
      </c>
      <c r="C14" s="49">
        <f t="shared" si="1"/>
        <v>44</v>
      </c>
      <c r="D14" s="49">
        <f t="shared" si="0"/>
        <v>47</v>
      </c>
      <c r="E14" s="49" t="s">
        <v>794</v>
      </c>
    </row>
    <row r="15" spans="1:6" x14ac:dyDescent="0.25">
      <c r="A15" s="51" t="s">
        <v>795</v>
      </c>
      <c r="B15" s="48">
        <v>1</v>
      </c>
      <c r="C15" s="49">
        <f t="shared" si="1"/>
        <v>48</v>
      </c>
      <c r="D15" s="49">
        <f t="shared" si="0"/>
        <v>48</v>
      </c>
      <c r="E15" s="49"/>
    </row>
    <row r="16" spans="1:6" x14ac:dyDescent="0.25">
      <c r="A16" s="51" t="s">
        <v>34</v>
      </c>
      <c r="B16" s="48">
        <v>1</v>
      </c>
      <c r="C16" s="49">
        <f t="shared" si="1"/>
        <v>49</v>
      </c>
      <c r="D16" s="49">
        <f t="shared" si="0"/>
        <v>49</v>
      </c>
      <c r="E16" s="49"/>
    </row>
    <row r="17" spans="1:5" x14ac:dyDescent="0.25">
      <c r="A17" s="51" t="s">
        <v>796</v>
      </c>
      <c r="B17" s="48">
        <v>1</v>
      </c>
      <c r="C17" s="49">
        <f t="shared" si="1"/>
        <v>50</v>
      </c>
      <c r="D17" s="49">
        <f t="shared" si="0"/>
        <v>50</v>
      </c>
      <c r="E17" s="49" t="s">
        <v>794</v>
      </c>
    </row>
    <row r="18" spans="1:5" x14ac:dyDescent="0.25">
      <c r="A18" s="51" t="s">
        <v>37</v>
      </c>
      <c r="B18" s="48">
        <v>1</v>
      </c>
      <c r="C18" s="49">
        <f t="shared" si="1"/>
        <v>51</v>
      </c>
      <c r="D18" s="49">
        <f t="shared" si="0"/>
        <v>51</v>
      </c>
      <c r="E18" s="49" t="s">
        <v>794</v>
      </c>
    </row>
    <row r="19" spans="1:5" ht="12.75" customHeight="1" x14ac:dyDescent="0.25">
      <c r="A19" s="51" t="s">
        <v>64</v>
      </c>
      <c r="B19" s="48">
        <v>1</v>
      </c>
      <c r="C19" s="49">
        <f t="shared" ref="C19" si="2">D18+1</f>
        <v>52</v>
      </c>
      <c r="D19" s="49">
        <f t="shared" ref="D19" si="3">C19+B19-1</f>
        <v>52</v>
      </c>
      <c r="E19" s="49" t="s">
        <v>65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47"/>
  <sheetViews>
    <sheetView workbookViewId="0">
      <pane ySplit="2" topLeftCell="A3" activePane="bottomLeft" state="frozen"/>
      <selection sqref="A1:XFD1048576"/>
      <selection pane="bottomLeft" activeCell="F1" sqref="F1:F1048576"/>
    </sheetView>
  </sheetViews>
  <sheetFormatPr baseColWidth="10" defaultColWidth="11.453125" defaultRowHeight="11.5" x14ac:dyDescent="0.25"/>
  <cols>
    <col min="1" max="1" width="41.26953125" style="54" bestFit="1" customWidth="1"/>
    <col min="2" max="2" width="6.1796875" style="61" bestFit="1" customWidth="1"/>
    <col min="3" max="4" width="7.54296875" style="61" bestFit="1" customWidth="1"/>
    <col min="5" max="5" width="37.7265625" style="61" bestFit="1" customWidth="1"/>
    <col min="6" max="16384" width="11.453125" style="54"/>
  </cols>
  <sheetData>
    <row r="1" spans="1:5" ht="20" x14ac:dyDescent="0.25">
      <c r="A1" s="32" t="s">
        <v>118</v>
      </c>
    </row>
    <row r="2" spans="1:5" ht="20" x14ac:dyDescent="0.25">
      <c r="A2" s="32"/>
    </row>
    <row r="3" spans="1:5" x14ac:dyDescent="0.25">
      <c r="A3" s="47" t="s">
        <v>4</v>
      </c>
      <c r="B3" s="47" t="s">
        <v>9</v>
      </c>
      <c r="C3" s="47" t="s">
        <v>10</v>
      </c>
      <c r="D3" s="47" t="s">
        <v>11</v>
      </c>
      <c r="E3" s="2" t="s">
        <v>5</v>
      </c>
    </row>
    <row r="4" spans="1:5" x14ac:dyDescent="0.25">
      <c r="A4" s="11" t="s">
        <v>6</v>
      </c>
      <c r="B4" s="50">
        <v>32</v>
      </c>
      <c r="C4" s="50">
        <v>1</v>
      </c>
      <c r="D4" s="50">
        <f>C4+B4-1</f>
        <v>32</v>
      </c>
      <c r="E4" s="3"/>
    </row>
    <row r="5" spans="1:5" x14ac:dyDescent="0.25">
      <c r="A5" s="174" t="s">
        <v>12</v>
      </c>
      <c r="B5" s="50">
        <v>9</v>
      </c>
      <c r="C5" s="50">
        <f>D4+1</f>
        <v>33</v>
      </c>
      <c r="D5" s="50">
        <f>C5+B5-1</f>
        <v>41</v>
      </c>
      <c r="E5" s="3"/>
    </row>
    <row r="6" spans="1:5" x14ac:dyDescent="0.25">
      <c r="A6" s="11" t="s">
        <v>13</v>
      </c>
      <c r="B6" s="50">
        <v>3</v>
      </c>
      <c r="C6" s="50">
        <f t="shared" ref="C6:C16" si="0">D5+1</f>
        <v>42</v>
      </c>
      <c r="D6" s="50">
        <f>C6+B6-1</f>
        <v>44</v>
      </c>
      <c r="E6" s="249" t="s">
        <v>119</v>
      </c>
    </row>
    <row r="7" spans="1:5" x14ac:dyDescent="0.25">
      <c r="A7" s="11" t="s">
        <v>120</v>
      </c>
      <c r="B7" s="50">
        <v>3</v>
      </c>
      <c r="C7" s="50">
        <f t="shared" si="0"/>
        <v>45</v>
      </c>
      <c r="D7" s="50">
        <f t="shared" ref="D7:D16" si="1">C7+B7-1</f>
        <v>47</v>
      </c>
      <c r="E7" s="47" t="s">
        <v>121</v>
      </c>
    </row>
    <row r="8" spans="1:5" x14ac:dyDescent="0.25">
      <c r="A8" s="174" t="s">
        <v>17</v>
      </c>
      <c r="B8" s="50">
        <v>9</v>
      </c>
      <c r="C8" s="50">
        <f t="shared" si="0"/>
        <v>48</v>
      </c>
      <c r="D8" s="50">
        <f t="shared" si="1"/>
        <v>56</v>
      </c>
      <c r="E8" s="3"/>
    </row>
    <row r="9" spans="1:5" x14ac:dyDescent="0.25">
      <c r="A9" s="11" t="s">
        <v>18</v>
      </c>
      <c r="B9" s="50">
        <v>16</v>
      </c>
      <c r="C9" s="50">
        <f t="shared" si="0"/>
        <v>57</v>
      </c>
      <c r="D9" s="50">
        <f t="shared" si="1"/>
        <v>72</v>
      </c>
      <c r="E9" s="97"/>
    </row>
    <row r="10" spans="1:5" ht="20" x14ac:dyDescent="0.25">
      <c r="A10" s="11" t="s">
        <v>122</v>
      </c>
      <c r="B10" s="50">
        <v>5</v>
      </c>
      <c r="C10" s="50">
        <f t="shared" si="0"/>
        <v>73</v>
      </c>
      <c r="D10" s="50">
        <f t="shared" si="1"/>
        <v>77</v>
      </c>
      <c r="E10" s="6" t="s">
        <v>123</v>
      </c>
    </row>
    <row r="11" spans="1:5" x14ac:dyDescent="0.25">
      <c r="A11" s="11" t="s">
        <v>124</v>
      </c>
      <c r="B11" s="50">
        <v>3</v>
      </c>
      <c r="C11" s="50">
        <f t="shared" si="0"/>
        <v>78</v>
      </c>
      <c r="D11" s="50">
        <f t="shared" si="1"/>
        <v>80</v>
      </c>
      <c r="E11" s="3" t="s">
        <v>125</v>
      </c>
    </row>
    <row r="12" spans="1:5" ht="20" x14ac:dyDescent="0.25">
      <c r="A12" s="11" t="s">
        <v>126</v>
      </c>
      <c r="B12" s="50">
        <v>5</v>
      </c>
      <c r="C12" s="50">
        <f t="shared" si="0"/>
        <v>81</v>
      </c>
      <c r="D12" s="50">
        <f t="shared" si="1"/>
        <v>85</v>
      </c>
      <c r="E12" s="6" t="s">
        <v>127</v>
      </c>
    </row>
    <row r="13" spans="1:5" x14ac:dyDescent="0.25">
      <c r="A13" s="11" t="s">
        <v>25</v>
      </c>
      <c r="B13" s="50">
        <v>1</v>
      </c>
      <c r="C13" s="50">
        <f t="shared" si="0"/>
        <v>86</v>
      </c>
      <c r="D13" s="50">
        <f t="shared" si="1"/>
        <v>86</v>
      </c>
      <c r="E13" s="96" t="s">
        <v>117</v>
      </c>
    </row>
    <row r="14" spans="1:5" x14ac:dyDescent="0.25">
      <c r="A14" s="11" t="s">
        <v>27</v>
      </c>
      <c r="B14" s="50">
        <v>5</v>
      </c>
      <c r="C14" s="50">
        <f t="shared" si="0"/>
        <v>87</v>
      </c>
      <c r="D14" s="50">
        <f t="shared" si="1"/>
        <v>91</v>
      </c>
      <c r="E14" s="3"/>
    </row>
    <row r="15" spans="1:5" x14ac:dyDescent="0.25">
      <c r="A15" s="11" t="s">
        <v>28</v>
      </c>
      <c r="B15" s="50">
        <v>5</v>
      </c>
      <c r="C15" s="50">
        <f t="shared" si="0"/>
        <v>92</v>
      </c>
      <c r="D15" s="50">
        <f t="shared" si="1"/>
        <v>96</v>
      </c>
      <c r="E15" s="3"/>
    </row>
    <row r="16" spans="1:5" x14ac:dyDescent="0.25">
      <c r="A16" s="11" t="s">
        <v>29</v>
      </c>
      <c r="B16" s="50">
        <v>4</v>
      </c>
      <c r="C16" s="50">
        <f t="shared" si="0"/>
        <v>97</v>
      </c>
      <c r="D16" s="50">
        <f t="shared" si="1"/>
        <v>100</v>
      </c>
      <c r="E16" s="218" t="s">
        <v>128</v>
      </c>
    </row>
    <row r="17" spans="1:5" x14ac:dyDescent="0.25">
      <c r="A17" s="11" t="s">
        <v>38</v>
      </c>
      <c r="B17" s="50">
        <v>5</v>
      </c>
      <c r="C17" s="50">
        <f t="shared" ref="C17:C33" si="2">D16+1</f>
        <v>101</v>
      </c>
      <c r="D17" s="50">
        <f t="shared" ref="D17:D33" si="3">C17+B17-1</f>
        <v>105</v>
      </c>
      <c r="E17" s="3"/>
    </row>
    <row r="18" spans="1:5" x14ac:dyDescent="0.25">
      <c r="A18" s="11" t="s">
        <v>39</v>
      </c>
      <c r="B18" s="50">
        <v>1</v>
      </c>
      <c r="C18" s="50">
        <f t="shared" si="2"/>
        <v>106</v>
      </c>
      <c r="D18" s="50">
        <f t="shared" si="3"/>
        <v>106</v>
      </c>
      <c r="E18" s="3"/>
    </row>
    <row r="19" spans="1:5" x14ac:dyDescent="0.25">
      <c r="A19" s="11" t="s">
        <v>129</v>
      </c>
      <c r="B19" s="50">
        <v>8</v>
      </c>
      <c r="C19" s="50">
        <f t="shared" si="2"/>
        <v>107</v>
      </c>
      <c r="D19" s="50">
        <f t="shared" si="3"/>
        <v>114</v>
      </c>
      <c r="E19" s="3"/>
    </row>
    <row r="20" spans="1:5" x14ac:dyDescent="0.25">
      <c r="A20" s="11" t="s">
        <v>130</v>
      </c>
      <c r="B20" s="50">
        <v>8</v>
      </c>
      <c r="C20" s="50">
        <f t="shared" si="2"/>
        <v>115</v>
      </c>
      <c r="D20" s="50">
        <f t="shared" si="3"/>
        <v>122</v>
      </c>
      <c r="E20" s="3" t="s">
        <v>131</v>
      </c>
    </row>
    <row r="21" spans="1:5" x14ac:dyDescent="0.25">
      <c r="A21" s="214" t="s">
        <v>132</v>
      </c>
      <c r="B21" s="215">
        <v>2</v>
      </c>
      <c r="C21" s="50">
        <f t="shared" si="2"/>
        <v>123</v>
      </c>
      <c r="D21" s="50">
        <f t="shared" si="3"/>
        <v>124</v>
      </c>
      <c r="E21" s="218" t="s">
        <v>133</v>
      </c>
    </row>
    <row r="22" spans="1:5" x14ac:dyDescent="0.25">
      <c r="A22" s="11" t="s">
        <v>134</v>
      </c>
      <c r="B22" s="50">
        <v>3</v>
      </c>
      <c r="C22" s="50">
        <f t="shared" si="2"/>
        <v>125</v>
      </c>
      <c r="D22" s="50">
        <f t="shared" si="3"/>
        <v>127</v>
      </c>
      <c r="E22" s="218" t="s">
        <v>135</v>
      </c>
    </row>
    <row r="23" spans="1:5" ht="39" customHeight="1" x14ac:dyDescent="0.25">
      <c r="A23" s="216" t="s">
        <v>136</v>
      </c>
      <c r="B23" s="50">
        <v>1</v>
      </c>
      <c r="C23" s="50">
        <f t="shared" si="2"/>
        <v>128</v>
      </c>
      <c r="D23" s="50">
        <f t="shared" si="3"/>
        <v>128</v>
      </c>
      <c r="E23" s="217" t="s">
        <v>137</v>
      </c>
    </row>
    <row r="24" spans="1:5" x14ac:dyDescent="0.25">
      <c r="A24" s="11" t="s">
        <v>138</v>
      </c>
      <c r="B24" s="50">
        <v>1</v>
      </c>
      <c r="C24" s="50">
        <f t="shared" si="2"/>
        <v>129</v>
      </c>
      <c r="D24" s="50">
        <f t="shared" si="3"/>
        <v>129</v>
      </c>
      <c r="E24" s="96" t="s">
        <v>139</v>
      </c>
    </row>
    <row r="25" spans="1:5" x14ac:dyDescent="0.25">
      <c r="A25" s="11" t="s">
        <v>140</v>
      </c>
      <c r="B25" s="50">
        <v>1</v>
      </c>
      <c r="C25" s="50">
        <f t="shared" si="2"/>
        <v>130</v>
      </c>
      <c r="D25" s="50">
        <f t="shared" si="3"/>
        <v>130</v>
      </c>
      <c r="E25" s="3"/>
    </row>
    <row r="26" spans="1:5" x14ac:dyDescent="0.25">
      <c r="A26" s="11" t="s">
        <v>141</v>
      </c>
      <c r="B26" s="50">
        <v>1</v>
      </c>
      <c r="C26" s="50">
        <f t="shared" si="2"/>
        <v>131</v>
      </c>
      <c r="D26" s="50">
        <f t="shared" si="3"/>
        <v>131</v>
      </c>
      <c r="E26" s="3" t="s">
        <v>142</v>
      </c>
    </row>
    <row r="27" spans="1:5" ht="20" x14ac:dyDescent="0.25">
      <c r="A27" s="11" t="s">
        <v>59</v>
      </c>
      <c r="B27" s="50">
        <v>1</v>
      </c>
      <c r="C27" s="50">
        <f t="shared" si="2"/>
        <v>132</v>
      </c>
      <c r="D27" s="50">
        <f t="shared" si="3"/>
        <v>132</v>
      </c>
      <c r="E27" s="98" t="s">
        <v>60</v>
      </c>
    </row>
    <row r="28" spans="1:5" x14ac:dyDescent="0.25">
      <c r="A28" s="11" t="s">
        <v>61</v>
      </c>
      <c r="B28" s="50">
        <v>1</v>
      </c>
      <c r="C28" s="50">
        <f t="shared" si="2"/>
        <v>133</v>
      </c>
      <c r="D28" s="50">
        <f t="shared" si="3"/>
        <v>133</v>
      </c>
      <c r="E28" s="98" t="s">
        <v>62</v>
      </c>
    </row>
    <row r="29" spans="1:5" x14ac:dyDescent="0.25">
      <c r="A29" s="268" t="s">
        <v>63</v>
      </c>
      <c r="B29" s="267">
        <v>4</v>
      </c>
      <c r="C29" s="267">
        <f t="shared" si="2"/>
        <v>134</v>
      </c>
      <c r="D29" s="267">
        <f t="shared" si="3"/>
        <v>137</v>
      </c>
      <c r="E29" s="98"/>
    </row>
    <row r="30" spans="1:5" x14ac:dyDescent="0.25">
      <c r="A30" s="262" t="s">
        <v>18</v>
      </c>
      <c r="B30" s="267">
        <v>20</v>
      </c>
      <c r="C30" s="267">
        <f t="shared" si="2"/>
        <v>138</v>
      </c>
      <c r="D30" s="267">
        <f t="shared" si="3"/>
        <v>157</v>
      </c>
      <c r="E30" s="98"/>
    </row>
    <row r="31" spans="1:5" x14ac:dyDescent="0.25">
      <c r="A31" s="11" t="s">
        <v>66</v>
      </c>
      <c r="B31" s="50">
        <v>6</v>
      </c>
      <c r="C31" s="267">
        <f t="shared" si="2"/>
        <v>158</v>
      </c>
      <c r="D31" s="267">
        <f t="shared" si="3"/>
        <v>163</v>
      </c>
      <c r="E31" s="3" t="s">
        <v>143</v>
      </c>
    </row>
    <row r="32" spans="1:5" x14ac:dyDescent="0.25">
      <c r="A32" s="11" t="s">
        <v>68</v>
      </c>
      <c r="B32" s="50">
        <v>2</v>
      </c>
      <c r="C32" s="267">
        <f t="shared" si="2"/>
        <v>164</v>
      </c>
      <c r="D32" s="267">
        <f t="shared" si="3"/>
        <v>165</v>
      </c>
      <c r="E32" s="3"/>
    </row>
    <row r="33" spans="1:5" x14ac:dyDescent="0.25">
      <c r="A33" s="11" t="s">
        <v>144</v>
      </c>
      <c r="B33" s="50">
        <v>6</v>
      </c>
      <c r="C33" s="267">
        <f t="shared" si="2"/>
        <v>166</v>
      </c>
      <c r="D33" s="267">
        <f t="shared" si="3"/>
        <v>171</v>
      </c>
      <c r="E33" s="3" t="s">
        <v>143</v>
      </c>
    </row>
    <row r="34" spans="1:5" x14ac:dyDescent="0.25">
      <c r="A34" s="11" t="s">
        <v>71</v>
      </c>
      <c r="B34" s="50"/>
      <c r="C34" s="50"/>
      <c r="D34" s="50"/>
      <c r="E34" s="3"/>
    </row>
    <row r="35" spans="1:5" x14ac:dyDescent="0.25">
      <c r="A35" s="11" t="s">
        <v>73</v>
      </c>
      <c r="B35" s="50">
        <v>6</v>
      </c>
      <c r="C35" s="267" t="s">
        <v>145</v>
      </c>
      <c r="D35" s="267" t="s">
        <v>146</v>
      </c>
      <c r="E35" s="3" t="s">
        <v>143</v>
      </c>
    </row>
    <row r="37" spans="1:5" ht="13" x14ac:dyDescent="0.25">
      <c r="A37" s="38" t="s">
        <v>88</v>
      </c>
      <c r="B37" s="99"/>
      <c r="C37" s="99"/>
      <c r="D37" s="99"/>
      <c r="E37" s="99"/>
    </row>
    <row r="38" spans="1:5" ht="13" x14ac:dyDescent="0.25">
      <c r="A38" s="38"/>
      <c r="B38" s="99"/>
      <c r="C38" s="99"/>
      <c r="D38" s="99"/>
      <c r="E38" s="99"/>
    </row>
    <row r="39" spans="1:5" x14ac:dyDescent="0.25">
      <c r="A39" s="100" t="s">
        <v>89</v>
      </c>
      <c r="B39" s="101"/>
      <c r="C39" s="102" t="s">
        <v>90</v>
      </c>
      <c r="D39" s="101"/>
      <c r="E39" s="101" t="s">
        <v>91</v>
      </c>
    </row>
    <row r="40" spans="1:5" x14ac:dyDescent="0.25">
      <c r="A40" s="103" t="s">
        <v>106</v>
      </c>
      <c r="B40" s="104"/>
      <c r="C40" s="104"/>
      <c r="D40" s="104"/>
      <c r="E40" s="104"/>
    </row>
    <row r="41" spans="1:5" x14ac:dyDescent="0.25">
      <c r="A41" s="105" t="s">
        <v>147</v>
      </c>
      <c r="B41" s="104"/>
      <c r="C41" s="104" t="s">
        <v>93</v>
      </c>
      <c r="D41" s="104"/>
      <c r="E41" s="104" t="s">
        <v>148</v>
      </c>
    </row>
    <row r="42" spans="1:5" x14ac:dyDescent="0.25">
      <c r="A42" s="105" t="s">
        <v>108</v>
      </c>
      <c r="B42" s="104"/>
      <c r="C42" s="104" t="s">
        <v>93</v>
      </c>
      <c r="D42" s="104"/>
      <c r="E42" s="104" t="s">
        <v>109</v>
      </c>
    </row>
    <row r="43" spans="1:5" x14ac:dyDescent="0.25">
      <c r="A43" s="105" t="s">
        <v>149</v>
      </c>
      <c r="B43" s="104"/>
      <c r="C43" s="104" t="s">
        <v>93</v>
      </c>
      <c r="D43" s="104"/>
      <c r="E43" s="104" t="s">
        <v>111</v>
      </c>
    </row>
    <row r="45" spans="1:5" x14ac:dyDescent="0.25">
      <c r="A45" s="103" t="s">
        <v>112</v>
      </c>
      <c r="B45" s="104"/>
      <c r="C45" s="104"/>
      <c r="D45" s="104"/>
      <c r="E45" s="104"/>
    </row>
    <row r="46" spans="1:5" x14ac:dyDescent="0.25">
      <c r="A46" s="105" t="s">
        <v>147</v>
      </c>
      <c r="B46" s="104"/>
      <c r="C46" s="104" t="s">
        <v>93</v>
      </c>
      <c r="D46" s="104"/>
      <c r="E46" s="61" t="s">
        <v>150</v>
      </c>
    </row>
    <row r="47" spans="1:5" x14ac:dyDescent="0.25">
      <c r="A47" s="105" t="s">
        <v>151</v>
      </c>
      <c r="B47" s="104"/>
      <c r="C47" s="104" t="s">
        <v>116</v>
      </c>
      <c r="D47" s="104"/>
      <c r="E47" s="104"/>
    </row>
  </sheetData>
  <phoneticPr fontId="7" type="noConversion"/>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P47"/>
  <sheetViews>
    <sheetView workbookViewId="0">
      <pane ySplit="2" topLeftCell="A3" activePane="bottomLeft" state="frozen"/>
      <selection pane="bottomLeft" activeCell="F3" sqref="F3:H41"/>
    </sheetView>
  </sheetViews>
  <sheetFormatPr baseColWidth="10" defaultColWidth="11.453125" defaultRowHeight="10" x14ac:dyDescent="0.25"/>
  <cols>
    <col min="1" max="1" width="51.7265625" style="40" bestFit="1" customWidth="1"/>
    <col min="2" max="2" width="6.81640625" style="40" customWidth="1"/>
    <col min="3" max="3" width="6.1796875" style="40" customWidth="1"/>
    <col min="4" max="4" width="6.26953125" style="40" customWidth="1"/>
    <col min="5" max="5" width="45.54296875" style="12" customWidth="1"/>
    <col min="6" max="6" width="56" style="12" customWidth="1"/>
    <col min="7" max="7" width="12.453125" style="12" bestFit="1" customWidth="1"/>
    <col min="8" max="8" width="16.54296875" style="12" bestFit="1" customWidth="1"/>
    <col min="9" max="16384" width="11.453125" style="40"/>
  </cols>
  <sheetData>
    <row r="1" spans="1:8" s="106" customFormat="1" ht="20" x14ac:dyDescent="0.25">
      <c r="A1" s="32" t="s">
        <v>152</v>
      </c>
      <c r="E1" s="13"/>
      <c r="F1" s="13"/>
      <c r="G1" s="13"/>
      <c r="H1" s="13"/>
    </row>
    <row r="2" spans="1:8" s="106" customFormat="1" ht="20" x14ac:dyDescent="0.25">
      <c r="A2" s="32"/>
      <c r="E2" s="13"/>
      <c r="F2" s="13"/>
      <c r="G2" s="13"/>
      <c r="H2" s="13"/>
    </row>
    <row r="3" spans="1:8" ht="12.75" customHeight="1" x14ac:dyDescent="0.25">
      <c r="A3" s="4" t="s">
        <v>8</v>
      </c>
      <c r="B3" s="4" t="s">
        <v>153</v>
      </c>
      <c r="C3" s="4" t="s">
        <v>10</v>
      </c>
      <c r="D3" s="4" t="s">
        <v>11</v>
      </c>
      <c r="E3" s="4" t="s">
        <v>91</v>
      </c>
      <c r="F3" s="40"/>
      <c r="G3" s="40"/>
      <c r="H3" s="40"/>
    </row>
    <row r="4" spans="1:8" x14ac:dyDescent="0.25">
      <c r="A4" s="174" t="s">
        <v>12</v>
      </c>
      <c r="B4" s="5">
        <v>9</v>
      </c>
      <c r="C4" s="5">
        <v>1</v>
      </c>
      <c r="D4" s="5">
        <v>9</v>
      </c>
      <c r="E4" s="5"/>
      <c r="F4" s="40"/>
      <c r="G4" s="40"/>
      <c r="H4" s="40"/>
    </row>
    <row r="5" spans="1:8" ht="10.5" x14ac:dyDescent="0.25">
      <c r="A5" s="35" t="s">
        <v>154</v>
      </c>
      <c r="B5" s="5">
        <v>2</v>
      </c>
      <c r="C5" s="5">
        <f>D4+1</f>
        <v>10</v>
      </c>
      <c r="D5" s="5">
        <f t="shared" ref="D5:D39" si="0">C5+B5-1</f>
        <v>11</v>
      </c>
      <c r="E5" s="246" t="s">
        <v>155</v>
      </c>
      <c r="F5" s="40"/>
      <c r="G5" s="40"/>
      <c r="H5" s="40"/>
    </row>
    <row r="6" spans="1:8" x14ac:dyDescent="0.25">
      <c r="A6" s="35" t="s">
        <v>156</v>
      </c>
      <c r="B6" s="5">
        <v>4</v>
      </c>
      <c r="C6" s="5">
        <f t="shared" ref="C6:C39" si="1">D5+1</f>
        <v>12</v>
      </c>
      <c r="D6" s="5">
        <f t="shared" si="0"/>
        <v>15</v>
      </c>
      <c r="E6" s="137" t="s">
        <v>157</v>
      </c>
      <c r="F6" s="40"/>
      <c r="G6" s="40"/>
      <c r="H6" s="40"/>
    </row>
    <row r="7" spans="1:8" x14ac:dyDescent="0.25">
      <c r="A7" s="35" t="s">
        <v>158</v>
      </c>
      <c r="B7" s="5">
        <v>2</v>
      </c>
      <c r="C7" s="5">
        <f t="shared" si="1"/>
        <v>16</v>
      </c>
      <c r="D7" s="5">
        <f t="shared" si="0"/>
        <v>17</v>
      </c>
      <c r="E7" s="137" t="s">
        <v>159</v>
      </c>
      <c r="F7" s="40"/>
      <c r="G7" s="40"/>
      <c r="H7" s="40"/>
    </row>
    <row r="8" spans="1:8" ht="10.5" x14ac:dyDescent="0.25">
      <c r="A8" s="275" t="s">
        <v>160</v>
      </c>
      <c r="B8" s="5">
        <v>4</v>
      </c>
      <c r="C8" s="5">
        <f t="shared" si="1"/>
        <v>18</v>
      </c>
      <c r="D8" s="5">
        <f t="shared" si="0"/>
        <v>21</v>
      </c>
      <c r="E8" s="137" t="s">
        <v>157</v>
      </c>
      <c r="F8" s="40"/>
      <c r="G8" s="40"/>
      <c r="H8" s="40"/>
    </row>
    <row r="9" spans="1:8" ht="10.5" x14ac:dyDescent="0.25">
      <c r="A9" s="275" t="s">
        <v>161</v>
      </c>
      <c r="B9" s="5">
        <v>2</v>
      </c>
      <c r="C9" s="5">
        <f t="shared" si="1"/>
        <v>22</v>
      </c>
      <c r="D9" s="5">
        <f t="shared" si="0"/>
        <v>23</v>
      </c>
      <c r="E9" s="137" t="s">
        <v>159</v>
      </c>
      <c r="F9" s="40"/>
      <c r="G9" s="40"/>
      <c r="H9" s="40"/>
    </row>
    <row r="10" spans="1:8" ht="10.5" x14ac:dyDescent="0.25">
      <c r="A10" s="265" t="s">
        <v>162</v>
      </c>
      <c r="B10" s="5">
        <v>4</v>
      </c>
      <c r="C10" s="5">
        <f t="shared" si="1"/>
        <v>24</v>
      </c>
      <c r="D10" s="5">
        <f t="shared" si="0"/>
        <v>27</v>
      </c>
      <c r="E10" s="137" t="s">
        <v>157</v>
      </c>
      <c r="F10" s="40"/>
      <c r="G10" s="40"/>
      <c r="H10" s="40"/>
    </row>
    <row r="11" spans="1:8" ht="10.5" x14ac:dyDescent="0.25">
      <c r="A11" s="265" t="s">
        <v>163</v>
      </c>
      <c r="B11" s="5">
        <v>2</v>
      </c>
      <c r="C11" s="5">
        <f t="shared" si="1"/>
        <v>28</v>
      </c>
      <c r="D11" s="5">
        <f t="shared" si="0"/>
        <v>29</v>
      </c>
      <c r="E11" s="137" t="s">
        <v>159</v>
      </c>
      <c r="F11" s="40"/>
      <c r="G11" s="40"/>
      <c r="H11" s="40"/>
    </row>
    <row r="12" spans="1:8" x14ac:dyDescent="0.25">
      <c r="A12" s="174" t="s">
        <v>164</v>
      </c>
      <c r="B12" s="5">
        <v>6</v>
      </c>
      <c r="C12" s="5">
        <f t="shared" si="1"/>
        <v>30</v>
      </c>
      <c r="D12" s="5">
        <f t="shared" si="0"/>
        <v>35</v>
      </c>
      <c r="E12" s="137"/>
      <c r="F12" s="40"/>
      <c r="G12" s="40"/>
      <c r="H12" s="40"/>
    </row>
    <row r="13" spans="1:8" ht="26.25" customHeight="1" x14ac:dyDescent="0.25">
      <c r="A13" s="269" t="s">
        <v>165</v>
      </c>
      <c r="B13" s="5">
        <v>3</v>
      </c>
      <c r="C13" s="5">
        <f t="shared" si="1"/>
        <v>36</v>
      </c>
      <c r="D13" s="5">
        <f t="shared" si="0"/>
        <v>38</v>
      </c>
      <c r="E13" s="256" t="s">
        <v>166</v>
      </c>
      <c r="F13" s="40"/>
      <c r="G13" s="40"/>
      <c r="H13" s="40"/>
    </row>
    <row r="14" spans="1:8" x14ac:dyDescent="0.25">
      <c r="A14" s="11" t="s">
        <v>167</v>
      </c>
      <c r="B14" s="5">
        <v>1</v>
      </c>
      <c r="C14" s="5">
        <f t="shared" si="1"/>
        <v>39</v>
      </c>
      <c r="D14" s="5">
        <f t="shared" si="0"/>
        <v>39</v>
      </c>
      <c r="E14" s="137" t="s">
        <v>168</v>
      </c>
      <c r="F14" s="40"/>
      <c r="G14" s="40"/>
      <c r="H14" s="40"/>
    </row>
    <row r="15" spans="1:8" ht="10.5" x14ac:dyDescent="0.25">
      <c r="A15" s="265" t="s">
        <v>169</v>
      </c>
      <c r="B15" s="5">
        <v>5</v>
      </c>
      <c r="C15" s="5">
        <f t="shared" si="1"/>
        <v>40</v>
      </c>
      <c r="D15" s="5">
        <f t="shared" si="0"/>
        <v>44</v>
      </c>
      <c r="E15" s="137" t="s">
        <v>170</v>
      </c>
      <c r="F15" s="40"/>
      <c r="G15" s="40"/>
      <c r="H15" s="40"/>
    </row>
    <row r="16" spans="1:8" ht="24.75" customHeight="1" x14ac:dyDescent="0.25">
      <c r="A16" s="265" t="s">
        <v>171</v>
      </c>
      <c r="B16" s="5">
        <v>9</v>
      </c>
      <c r="C16" s="5">
        <f t="shared" si="1"/>
        <v>45</v>
      </c>
      <c r="D16" s="5">
        <f t="shared" si="0"/>
        <v>53</v>
      </c>
      <c r="E16" s="256" t="s">
        <v>172</v>
      </c>
      <c r="F16" s="40"/>
      <c r="G16" s="40"/>
      <c r="H16" s="40"/>
    </row>
    <row r="17" spans="1:8" ht="10.5" x14ac:dyDescent="0.25">
      <c r="A17" s="265" t="s">
        <v>173</v>
      </c>
      <c r="B17" s="5">
        <v>1</v>
      </c>
      <c r="C17" s="5">
        <f t="shared" si="1"/>
        <v>54</v>
      </c>
      <c r="D17" s="5">
        <f t="shared" si="0"/>
        <v>54</v>
      </c>
      <c r="E17" s="256" t="s">
        <v>174</v>
      </c>
      <c r="F17" s="40"/>
      <c r="G17" s="40"/>
      <c r="H17" s="40"/>
    </row>
    <row r="18" spans="1:8" ht="25.5" customHeight="1" x14ac:dyDescent="0.25">
      <c r="A18" s="265" t="s">
        <v>175</v>
      </c>
      <c r="B18" s="5">
        <v>7</v>
      </c>
      <c r="C18" s="5">
        <f t="shared" si="1"/>
        <v>55</v>
      </c>
      <c r="D18" s="5">
        <f t="shared" si="0"/>
        <v>61</v>
      </c>
      <c r="E18" s="137" t="s">
        <v>176</v>
      </c>
      <c r="F18" s="40"/>
      <c r="G18" s="40"/>
      <c r="H18" s="40"/>
    </row>
    <row r="19" spans="1:8" ht="10.5" x14ac:dyDescent="0.25">
      <c r="A19" s="265" t="s">
        <v>177</v>
      </c>
      <c r="B19" s="5">
        <v>5</v>
      </c>
      <c r="C19" s="5">
        <f t="shared" si="1"/>
        <v>62</v>
      </c>
      <c r="D19" s="5">
        <f t="shared" si="0"/>
        <v>66</v>
      </c>
      <c r="E19" s="137"/>
      <c r="F19" s="40"/>
      <c r="G19" s="40"/>
      <c r="H19" s="40"/>
    </row>
    <row r="20" spans="1:8" ht="41" x14ac:dyDescent="0.25">
      <c r="A20" s="265" t="s">
        <v>178</v>
      </c>
      <c r="B20" s="5">
        <v>1</v>
      </c>
      <c r="C20" s="5">
        <f t="shared" si="1"/>
        <v>67</v>
      </c>
      <c r="D20" s="5">
        <f t="shared" si="0"/>
        <v>67</v>
      </c>
      <c r="E20" s="247" t="s">
        <v>179</v>
      </c>
      <c r="F20" s="40"/>
      <c r="G20" s="40"/>
      <c r="H20" s="40"/>
    </row>
    <row r="21" spans="1:8" ht="21" x14ac:dyDescent="0.25">
      <c r="A21" s="265" t="s">
        <v>180</v>
      </c>
      <c r="B21" s="5">
        <v>9</v>
      </c>
      <c r="C21" s="5">
        <f t="shared" si="1"/>
        <v>68</v>
      </c>
      <c r="D21" s="5">
        <f t="shared" si="0"/>
        <v>76</v>
      </c>
      <c r="E21" s="256" t="s">
        <v>181</v>
      </c>
      <c r="F21" s="40"/>
      <c r="G21" s="40"/>
      <c r="H21" s="40"/>
    </row>
    <row r="22" spans="1:8" ht="10.5" x14ac:dyDescent="0.25">
      <c r="A22" s="265" t="s">
        <v>182</v>
      </c>
      <c r="B22" s="5">
        <v>7</v>
      </c>
      <c r="C22" s="5">
        <f t="shared" si="1"/>
        <v>77</v>
      </c>
      <c r="D22" s="5">
        <f t="shared" si="0"/>
        <v>83</v>
      </c>
      <c r="E22" s="138" t="s">
        <v>176</v>
      </c>
      <c r="F22" s="40"/>
      <c r="G22" s="40"/>
      <c r="H22" s="40"/>
    </row>
    <row r="23" spans="1:8" ht="40" x14ac:dyDescent="0.25">
      <c r="A23" s="35" t="s">
        <v>183</v>
      </c>
      <c r="B23" s="36">
        <v>1</v>
      </c>
      <c r="C23" s="5">
        <f t="shared" si="1"/>
        <v>84</v>
      </c>
      <c r="D23" s="5">
        <f t="shared" si="0"/>
        <v>84</v>
      </c>
      <c r="E23" s="31" t="s">
        <v>184</v>
      </c>
      <c r="F23" s="40"/>
      <c r="G23" s="40"/>
      <c r="H23" s="40"/>
    </row>
    <row r="24" spans="1:8" ht="40" x14ac:dyDescent="0.25">
      <c r="A24" s="35" t="s">
        <v>185</v>
      </c>
      <c r="B24" s="36">
        <v>1</v>
      </c>
      <c r="C24" s="5">
        <f t="shared" si="1"/>
        <v>85</v>
      </c>
      <c r="D24" s="5">
        <f t="shared" si="0"/>
        <v>85</v>
      </c>
      <c r="E24" s="31" t="s">
        <v>186</v>
      </c>
      <c r="F24" s="40"/>
      <c r="G24" s="40"/>
      <c r="H24" s="40"/>
    </row>
    <row r="25" spans="1:8" ht="30" x14ac:dyDescent="0.25">
      <c r="A25" s="35" t="s">
        <v>187</v>
      </c>
      <c r="B25" s="36">
        <v>1</v>
      </c>
      <c r="C25" s="5">
        <f t="shared" si="1"/>
        <v>86</v>
      </c>
      <c r="D25" s="5">
        <f t="shared" si="0"/>
        <v>86</v>
      </c>
      <c r="E25" s="31" t="s">
        <v>188</v>
      </c>
      <c r="F25" s="40"/>
      <c r="G25" s="40"/>
      <c r="H25" s="40"/>
    </row>
    <row r="26" spans="1:8" ht="10.5" x14ac:dyDescent="0.25">
      <c r="A26" s="35" t="s">
        <v>189</v>
      </c>
      <c r="B26" s="36">
        <v>1</v>
      </c>
      <c r="C26" s="5">
        <f t="shared" si="1"/>
        <v>87</v>
      </c>
      <c r="D26" s="5">
        <f t="shared" si="0"/>
        <v>87</v>
      </c>
      <c r="E26" s="62" t="s">
        <v>190</v>
      </c>
      <c r="F26" s="40"/>
      <c r="G26" s="40"/>
      <c r="H26" s="40"/>
    </row>
    <row r="27" spans="1:8" ht="10.5" x14ac:dyDescent="0.25">
      <c r="A27" s="35" t="s">
        <v>191</v>
      </c>
      <c r="B27" s="36">
        <v>1</v>
      </c>
      <c r="C27" s="5">
        <f t="shared" si="1"/>
        <v>88</v>
      </c>
      <c r="D27" s="5">
        <f t="shared" si="0"/>
        <v>88</v>
      </c>
      <c r="E27" s="62" t="s">
        <v>192</v>
      </c>
      <c r="F27" s="40"/>
      <c r="G27" s="40"/>
      <c r="H27" s="40"/>
    </row>
    <row r="28" spans="1:8" ht="10.5" x14ac:dyDescent="0.25">
      <c r="A28" s="35" t="s">
        <v>193</v>
      </c>
      <c r="B28" s="36">
        <v>1</v>
      </c>
      <c r="C28" s="5">
        <f t="shared" si="1"/>
        <v>89</v>
      </c>
      <c r="D28" s="5">
        <f t="shared" si="0"/>
        <v>89</v>
      </c>
      <c r="E28" s="62" t="s">
        <v>190</v>
      </c>
      <c r="F28" s="40"/>
      <c r="G28" s="40"/>
      <c r="H28" s="40"/>
    </row>
    <row r="29" spans="1:8" ht="10.5" x14ac:dyDescent="0.25">
      <c r="A29" s="35" t="s">
        <v>194</v>
      </c>
      <c r="B29" s="36">
        <v>1</v>
      </c>
      <c r="C29" s="5">
        <f t="shared" si="1"/>
        <v>90</v>
      </c>
      <c r="D29" s="5">
        <f t="shared" si="0"/>
        <v>90</v>
      </c>
      <c r="E29" s="62" t="s">
        <v>190</v>
      </c>
      <c r="F29" s="40"/>
      <c r="G29" s="40"/>
      <c r="H29" s="40"/>
    </row>
    <row r="30" spans="1:8" ht="10.5" x14ac:dyDescent="0.25">
      <c r="A30" s="35" t="s">
        <v>195</v>
      </c>
      <c r="B30" s="36">
        <v>1</v>
      </c>
      <c r="C30" s="5">
        <f t="shared" si="1"/>
        <v>91</v>
      </c>
      <c r="D30" s="5">
        <f t="shared" si="0"/>
        <v>91</v>
      </c>
      <c r="E30" s="62" t="s">
        <v>190</v>
      </c>
      <c r="F30" s="40"/>
      <c r="G30" s="40"/>
      <c r="H30" s="40"/>
    </row>
    <row r="31" spans="1:8" ht="10.5" x14ac:dyDescent="0.25">
      <c r="A31" s="35" t="s">
        <v>196</v>
      </c>
      <c r="B31" s="36">
        <v>1</v>
      </c>
      <c r="C31" s="5">
        <f t="shared" si="1"/>
        <v>92</v>
      </c>
      <c r="D31" s="5">
        <f t="shared" si="0"/>
        <v>92</v>
      </c>
      <c r="E31" s="62" t="s">
        <v>190</v>
      </c>
      <c r="F31" s="40"/>
      <c r="G31" s="40"/>
      <c r="H31" s="40"/>
    </row>
    <row r="32" spans="1:8" ht="10.5" x14ac:dyDescent="0.25">
      <c r="A32" s="35" t="s">
        <v>197</v>
      </c>
      <c r="B32" s="36">
        <v>1</v>
      </c>
      <c r="C32" s="5">
        <f t="shared" si="1"/>
        <v>93</v>
      </c>
      <c r="D32" s="5">
        <f t="shared" si="0"/>
        <v>93</v>
      </c>
      <c r="E32" s="62" t="s">
        <v>190</v>
      </c>
      <c r="F32" s="40"/>
      <c r="G32" s="40"/>
      <c r="H32" s="40"/>
    </row>
    <row r="33" spans="1:16" ht="10.5" x14ac:dyDescent="0.25">
      <c r="A33" s="35" t="s">
        <v>198</v>
      </c>
      <c r="B33" s="36">
        <v>1</v>
      </c>
      <c r="C33" s="5">
        <f t="shared" si="1"/>
        <v>94</v>
      </c>
      <c r="D33" s="5">
        <f t="shared" si="0"/>
        <v>94</v>
      </c>
      <c r="E33" s="62" t="s">
        <v>190</v>
      </c>
      <c r="F33" s="40"/>
      <c r="G33" s="40"/>
      <c r="H33" s="40"/>
    </row>
    <row r="34" spans="1:16" ht="10.5" x14ac:dyDescent="0.25">
      <c r="A34" s="35" t="s">
        <v>199</v>
      </c>
      <c r="B34" s="36">
        <v>1</v>
      </c>
      <c r="C34" s="5">
        <f t="shared" si="1"/>
        <v>95</v>
      </c>
      <c r="D34" s="5">
        <f t="shared" si="0"/>
        <v>95</v>
      </c>
      <c r="E34" s="62" t="s">
        <v>190</v>
      </c>
      <c r="F34" s="40"/>
      <c r="G34" s="40"/>
      <c r="H34" s="40"/>
    </row>
    <row r="35" spans="1:16" ht="10.5" x14ac:dyDescent="0.25">
      <c r="A35" s="35" t="s">
        <v>200</v>
      </c>
      <c r="B35" s="36">
        <v>1</v>
      </c>
      <c r="C35" s="5">
        <f t="shared" si="1"/>
        <v>96</v>
      </c>
      <c r="D35" s="5">
        <f t="shared" si="0"/>
        <v>96</v>
      </c>
      <c r="E35" s="62" t="s">
        <v>190</v>
      </c>
      <c r="F35" s="40"/>
      <c r="G35" s="40"/>
      <c r="H35" s="40"/>
    </row>
    <row r="36" spans="1:16" ht="50" x14ac:dyDescent="0.25">
      <c r="A36" s="35" t="s">
        <v>201</v>
      </c>
      <c r="B36" s="36">
        <v>1</v>
      </c>
      <c r="C36" s="5">
        <f t="shared" si="1"/>
        <v>97</v>
      </c>
      <c r="D36" s="5">
        <f t="shared" si="0"/>
        <v>97</v>
      </c>
      <c r="E36" s="31" t="s">
        <v>202</v>
      </c>
      <c r="F36" s="40"/>
      <c r="G36" s="40"/>
      <c r="H36" s="40"/>
    </row>
    <row r="37" spans="1:16" ht="10.5" x14ac:dyDescent="0.25">
      <c r="A37" s="35" t="s">
        <v>203</v>
      </c>
      <c r="B37" s="36">
        <v>1</v>
      </c>
      <c r="C37" s="5">
        <f t="shared" si="1"/>
        <v>98</v>
      </c>
      <c r="D37" s="5">
        <f t="shared" si="0"/>
        <v>98</v>
      </c>
      <c r="E37" s="62" t="s">
        <v>190</v>
      </c>
      <c r="F37" s="40"/>
      <c r="G37" s="40"/>
      <c r="H37" s="40"/>
    </row>
    <row r="38" spans="1:16" ht="10.5" x14ac:dyDescent="0.25">
      <c r="A38" s="35" t="s">
        <v>204</v>
      </c>
      <c r="B38" s="36">
        <v>1</v>
      </c>
      <c r="C38" s="5">
        <f t="shared" si="1"/>
        <v>99</v>
      </c>
      <c r="D38" s="5">
        <f t="shared" si="0"/>
        <v>99</v>
      </c>
      <c r="E38" s="62" t="s">
        <v>190</v>
      </c>
      <c r="F38" s="40"/>
      <c r="G38" s="40"/>
      <c r="H38" s="40"/>
    </row>
    <row r="39" spans="1:16" ht="70" x14ac:dyDescent="0.25">
      <c r="A39" s="35" t="s">
        <v>205</v>
      </c>
      <c r="B39" s="36">
        <v>1</v>
      </c>
      <c r="C39" s="5">
        <f t="shared" si="1"/>
        <v>100</v>
      </c>
      <c r="D39" s="5">
        <f t="shared" si="0"/>
        <v>100</v>
      </c>
      <c r="E39" s="31" t="s">
        <v>206</v>
      </c>
      <c r="F39" s="40"/>
      <c r="G39" s="40"/>
      <c r="H39" s="40"/>
    </row>
    <row r="40" spans="1:16" ht="126" x14ac:dyDescent="0.25">
      <c r="A40" s="250" t="s">
        <v>39</v>
      </c>
      <c r="B40" s="248">
        <v>1</v>
      </c>
      <c r="C40" s="251">
        <v>101</v>
      </c>
      <c r="D40" s="251">
        <v>101</v>
      </c>
      <c r="E40" s="270" t="s">
        <v>207</v>
      </c>
      <c r="F40" s="40"/>
      <c r="G40" s="40"/>
      <c r="H40" s="40"/>
    </row>
    <row r="41" spans="1:16" ht="24.75" customHeight="1" x14ac:dyDescent="0.25">
      <c r="A41" s="252" t="s">
        <v>208</v>
      </c>
      <c r="B41" s="253">
        <v>2</v>
      </c>
      <c r="C41" s="253">
        <v>102</v>
      </c>
      <c r="D41" s="253">
        <v>103</v>
      </c>
      <c r="E41" s="253" t="s">
        <v>209</v>
      </c>
      <c r="F41" s="40"/>
      <c r="G41" s="40"/>
      <c r="H41" s="40"/>
    </row>
    <row r="42" spans="1:16" x14ac:dyDescent="0.25">
      <c r="A42" s="20" t="s">
        <v>210</v>
      </c>
    </row>
    <row r="43" spans="1:16" ht="30" x14ac:dyDescent="0.25">
      <c r="A43" s="259" t="s">
        <v>211</v>
      </c>
      <c r="B43" s="257"/>
      <c r="C43" s="257"/>
      <c r="D43" s="257"/>
      <c r="E43" s="258"/>
      <c r="F43" s="258"/>
      <c r="G43" s="258"/>
      <c r="H43" s="258"/>
      <c r="I43" s="257"/>
      <c r="J43" s="257"/>
    </row>
    <row r="44" spans="1:16" ht="10.5" x14ac:dyDescent="0.25">
      <c r="A44" s="260">
        <v>1</v>
      </c>
      <c r="B44" s="261" t="s">
        <v>212</v>
      </c>
      <c r="C44" s="262"/>
      <c r="D44" s="262"/>
      <c r="E44" s="263"/>
      <c r="F44" s="263"/>
      <c r="G44" s="263"/>
      <c r="H44" s="263"/>
      <c r="I44" s="262"/>
      <c r="J44" s="262"/>
      <c r="K44" s="261"/>
      <c r="L44" s="261"/>
      <c r="M44" s="261"/>
      <c r="N44" s="261"/>
      <c r="O44" s="261"/>
      <c r="P44" s="261"/>
    </row>
    <row r="45" spans="1:16" ht="10.5" x14ac:dyDescent="0.25">
      <c r="A45" s="260">
        <v>2</v>
      </c>
      <c r="B45" s="264" t="s">
        <v>213</v>
      </c>
      <c r="C45" s="262"/>
      <c r="D45" s="262"/>
      <c r="E45" s="263"/>
      <c r="F45" s="263"/>
      <c r="G45" s="263"/>
      <c r="H45" s="263"/>
      <c r="I45" s="262"/>
      <c r="J45" s="262"/>
      <c r="K45" s="261"/>
      <c r="L45" s="261"/>
      <c r="M45" s="261"/>
      <c r="N45" s="261"/>
      <c r="O45" s="261"/>
      <c r="P45" s="261"/>
    </row>
    <row r="46" spans="1:16" ht="10.5" x14ac:dyDescent="0.25">
      <c r="A46" s="260">
        <v>3</v>
      </c>
      <c r="B46" s="262" t="s">
        <v>214</v>
      </c>
      <c r="C46" s="262"/>
      <c r="D46" s="262"/>
      <c r="E46" s="263"/>
      <c r="F46" s="263"/>
      <c r="G46" s="263"/>
      <c r="H46" s="263"/>
      <c r="I46" s="262"/>
      <c r="J46" s="262"/>
      <c r="K46" s="261"/>
      <c r="L46" s="261"/>
      <c r="M46" s="261"/>
      <c r="N46" s="261"/>
      <c r="O46" s="261"/>
      <c r="P46" s="261"/>
    </row>
    <row r="47" spans="1:16" ht="10.5" x14ac:dyDescent="0.25">
      <c r="A47" s="260">
        <v>4</v>
      </c>
      <c r="B47" s="261" t="s">
        <v>215</v>
      </c>
      <c r="C47" s="262"/>
      <c r="D47" s="262"/>
      <c r="E47" s="263"/>
      <c r="F47" s="263"/>
      <c r="G47" s="263"/>
      <c r="H47" s="263"/>
      <c r="I47" s="262"/>
      <c r="J47" s="262"/>
      <c r="K47" s="261"/>
      <c r="L47" s="261"/>
      <c r="M47" s="261"/>
      <c r="N47" s="261"/>
      <c r="O47" s="261"/>
      <c r="P47" s="26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FF00"/>
  </sheetPr>
  <dimension ref="A1:F16"/>
  <sheetViews>
    <sheetView workbookViewId="0">
      <pane ySplit="2" topLeftCell="A3" activePane="bottomLeft" state="frozen"/>
      <selection pane="bottomLeft" activeCell="C3" sqref="C3:F14"/>
    </sheetView>
  </sheetViews>
  <sheetFormatPr baseColWidth="10" defaultColWidth="11.453125" defaultRowHeight="10" x14ac:dyDescent="0.25"/>
  <cols>
    <col min="1" max="1" width="63.26953125" style="40" customWidth="1"/>
    <col min="2" max="3" width="24.26953125" style="40" customWidth="1"/>
    <col min="4" max="5" width="8" style="40" bestFit="1" customWidth="1"/>
    <col min="6" max="6" width="16.54296875" style="40" bestFit="1" customWidth="1"/>
    <col min="7" max="16384" width="11.453125" style="40"/>
  </cols>
  <sheetData>
    <row r="1" spans="1:6" s="106" customFormat="1" ht="20" x14ac:dyDescent="0.25">
      <c r="A1" s="7" t="s">
        <v>216</v>
      </c>
      <c r="B1" s="7"/>
      <c r="C1" s="139" t="s">
        <v>3</v>
      </c>
    </row>
    <row r="2" spans="1:6" s="106" customFormat="1" ht="20" x14ac:dyDescent="0.25">
      <c r="A2" s="55"/>
      <c r="B2" s="55"/>
      <c r="C2" s="55"/>
      <c r="D2" s="148"/>
      <c r="E2" s="148"/>
      <c r="F2" s="148"/>
    </row>
    <row r="3" spans="1:6" ht="10.5" x14ac:dyDescent="0.25">
      <c r="A3" s="57" t="s">
        <v>4</v>
      </c>
      <c r="B3" s="57" t="s">
        <v>5</v>
      </c>
    </row>
    <row r="4" spans="1:6" x14ac:dyDescent="0.25">
      <c r="A4" s="174" t="s">
        <v>12</v>
      </c>
      <c r="B4" s="10"/>
    </row>
    <row r="5" spans="1:6" x14ac:dyDescent="0.25">
      <c r="A5" s="174" t="s">
        <v>217</v>
      </c>
      <c r="B5" s="10"/>
    </row>
    <row r="6" spans="1:6" x14ac:dyDescent="0.25">
      <c r="A6" s="10" t="s">
        <v>158</v>
      </c>
      <c r="B6" s="10"/>
    </row>
    <row r="7" spans="1:6" x14ac:dyDescent="0.25">
      <c r="A7" s="10" t="s">
        <v>156</v>
      </c>
      <c r="B7" s="10"/>
    </row>
    <row r="8" spans="1:6" x14ac:dyDescent="0.25">
      <c r="A8" s="29" t="s">
        <v>31</v>
      </c>
      <c r="B8" s="29"/>
    </row>
    <row r="9" spans="1:6" x14ac:dyDescent="0.25">
      <c r="A9" s="10" t="s">
        <v>41</v>
      </c>
      <c r="B9" s="10"/>
    </row>
    <row r="10" spans="1:6" ht="10.5" x14ac:dyDescent="0.25">
      <c r="A10" s="274" t="s">
        <v>218</v>
      </c>
      <c r="B10" s="10"/>
    </row>
    <row r="11" spans="1:6" x14ac:dyDescent="0.25">
      <c r="A11" s="10" t="s">
        <v>219</v>
      </c>
      <c r="B11" s="10"/>
    </row>
    <row r="12" spans="1:6" x14ac:dyDescent="0.25">
      <c r="A12" s="10" t="s">
        <v>220</v>
      </c>
      <c r="B12" s="10"/>
    </row>
    <row r="13" spans="1:6" x14ac:dyDescent="0.25">
      <c r="A13" s="10" t="s">
        <v>86</v>
      </c>
      <c r="B13" s="10"/>
    </row>
    <row r="14" spans="1:6" x14ac:dyDescent="0.25">
      <c r="A14" s="10" t="s">
        <v>221</v>
      </c>
      <c r="B14" s="10"/>
    </row>
    <row r="16" spans="1:6" x14ac:dyDescent="0.25">
      <c r="A16" s="40" t="s">
        <v>222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workbookViewId="0">
      <pane ySplit="2" topLeftCell="A3" activePane="bottomLeft" state="frozen"/>
      <selection pane="bottomLeft" activeCell="M13" sqref="M2:M13"/>
    </sheetView>
  </sheetViews>
  <sheetFormatPr baseColWidth="10" defaultColWidth="11.453125" defaultRowHeight="12.5" x14ac:dyDescent="0.25"/>
  <cols>
    <col min="1" max="1" width="39.1796875" style="33" customWidth="1"/>
    <col min="2" max="2" width="5.1796875" style="34" bestFit="1" customWidth="1"/>
    <col min="3" max="3" width="5.54296875" style="34" bestFit="1" customWidth="1"/>
    <col min="4" max="4" width="3.26953125" style="34" bestFit="1" customWidth="1"/>
    <col min="5" max="5" width="38.7265625" style="34" bestFit="1" customWidth="1"/>
    <col min="6" max="6" width="25.7265625" style="34" bestFit="1" customWidth="1"/>
    <col min="7" max="8" width="8" style="33" customWidth="1"/>
    <col min="9" max="9" width="16.54296875" style="33" bestFit="1" customWidth="1"/>
    <col min="10" max="16384" width="11.453125" style="33"/>
  </cols>
  <sheetData>
    <row r="1" spans="1:6" ht="20" x14ac:dyDescent="0.25">
      <c r="A1" s="32" t="s">
        <v>223</v>
      </c>
      <c r="B1" s="99"/>
      <c r="C1" s="99"/>
      <c r="D1" s="99"/>
      <c r="E1" s="99"/>
    </row>
    <row r="2" spans="1:6" ht="20" x14ac:dyDescent="0.25">
      <c r="A2" s="140"/>
      <c r="B2" s="141"/>
      <c r="C2" s="141"/>
      <c r="D2" s="141"/>
      <c r="E2" s="141"/>
    </row>
    <row r="3" spans="1:6" x14ac:dyDescent="0.25">
      <c r="A3" s="47" t="s">
        <v>8</v>
      </c>
      <c r="B3" s="47" t="s">
        <v>9</v>
      </c>
      <c r="C3" s="47" t="s">
        <v>10</v>
      </c>
      <c r="D3" s="47" t="s">
        <v>11</v>
      </c>
      <c r="E3" s="93" t="s">
        <v>5</v>
      </c>
      <c r="F3" s="33"/>
    </row>
    <row r="4" spans="1:6" x14ac:dyDescent="0.25">
      <c r="A4" s="174" t="s">
        <v>12</v>
      </c>
      <c r="B4" s="50">
        <v>9</v>
      </c>
      <c r="C4" s="50">
        <v>1</v>
      </c>
      <c r="D4" s="50">
        <f>C4+B4-1</f>
        <v>9</v>
      </c>
      <c r="E4" s="50"/>
      <c r="F4" s="33"/>
    </row>
    <row r="5" spans="1:6" x14ac:dyDescent="0.25">
      <c r="A5" s="24" t="s">
        <v>154</v>
      </c>
      <c r="B5" s="50">
        <v>2</v>
      </c>
      <c r="C5" s="50">
        <f>D4+1</f>
        <v>10</v>
      </c>
      <c r="D5" s="50">
        <f t="shared" ref="D5:D16" si="0">C5+B5-1</f>
        <v>11</v>
      </c>
      <c r="E5" s="155">
        <v>19</v>
      </c>
      <c r="F5" s="33"/>
    </row>
    <row r="6" spans="1:6" x14ac:dyDescent="0.25">
      <c r="A6" s="24" t="s">
        <v>156</v>
      </c>
      <c r="B6" s="50">
        <v>4</v>
      </c>
      <c r="C6" s="50">
        <f t="shared" ref="C6:C16" si="1">D5+1</f>
        <v>12</v>
      </c>
      <c r="D6" s="50">
        <f t="shared" si="0"/>
        <v>15</v>
      </c>
      <c r="E6" s="50" t="s">
        <v>157</v>
      </c>
      <c r="F6" s="33"/>
    </row>
    <row r="7" spans="1:6" x14ac:dyDescent="0.25">
      <c r="A7" s="24" t="s">
        <v>224</v>
      </c>
      <c r="B7" s="50">
        <v>2</v>
      </c>
      <c r="C7" s="50">
        <f t="shared" si="1"/>
        <v>16</v>
      </c>
      <c r="D7" s="50">
        <f t="shared" si="0"/>
        <v>17</v>
      </c>
      <c r="E7" s="50" t="s">
        <v>159</v>
      </c>
      <c r="F7" s="33"/>
    </row>
    <row r="8" spans="1:6" x14ac:dyDescent="0.25">
      <c r="A8" s="52" t="s">
        <v>31</v>
      </c>
      <c r="B8" s="50">
        <v>6</v>
      </c>
      <c r="C8" s="50">
        <f t="shared" si="1"/>
        <v>18</v>
      </c>
      <c r="D8" s="50">
        <f t="shared" si="0"/>
        <v>23</v>
      </c>
      <c r="E8" s="50"/>
      <c r="F8" s="33"/>
    </row>
    <row r="9" spans="1:6" x14ac:dyDescent="0.25">
      <c r="A9" s="52" t="s">
        <v>225</v>
      </c>
      <c r="B9" s="50">
        <v>3</v>
      </c>
      <c r="C9" s="50">
        <f t="shared" si="1"/>
        <v>24</v>
      </c>
      <c r="D9" s="50">
        <f t="shared" si="0"/>
        <v>26</v>
      </c>
      <c r="E9" s="50"/>
      <c r="F9" s="33"/>
    </row>
    <row r="10" spans="1:6" x14ac:dyDescent="0.25">
      <c r="A10" s="24" t="s">
        <v>226</v>
      </c>
      <c r="B10" s="50">
        <v>3</v>
      </c>
      <c r="C10" s="50">
        <f t="shared" si="1"/>
        <v>27</v>
      </c>
      <c r="D10" s="50">
        <f t="shared" si="0"/>
        <v>29</v>
      </c>
      <c r="E10" s="50"/>
      <c r="F10" s="33"/>
    </row>
    <row r="11" spans="1:6" ht="30" x14ac:dyDescent="0.25">
      <c r="A11" s="52" t="s">
        <v>29</v>
      </c>
      <c r="B11" s="49">
        <v>4</v>
      </c>
      <c r="C11" s="49">
        <f t="shared" si="1"/>
        <v>30</v>
      </c>
      <c r="D11" s="49">
        <f t="shared" si="0"/>
        <v>33</v>
      </c>
      <c r="E11" s="48" t="s">
        <v>227</v>
      </c>
      <c r="F11" s="33"/>
    </row>
    <row r="12" spans="1:6" s="94" customFormat="1" ht="13" x14ac:dyDescent="0.25">
      <c r="A12" s="24" t="s">
        <v>228</v>
      </c>
      <c r="B12" s="50">
        <v>5</v>
      </c>
      <c r="C12" s="49">
        <f t="shared" si="1"/>
        <v>34</v>
      </c>
      <c r="D12" s="49">
        <f t="shared" si="0"/>
        <v>38</v>
      </c>
      <c r="E12" s="50" t="s">
        <v>229</v>
      </c>
    </row>
    <row r="13" spans="1:6" ht="60" x14ac:dyDescent="0.25">
      <c r="A13" s="24" t="s">
        <v>230</v>
      </c>
      <c r="B13" s="50">
        <v>1</v>
      </c>
      <c r="C13" s="49">
        <f t="shared" si="1"/>
        <v>39</v>
      </c>
      <c r="D13" s="49">
        <f t="shared" si="0"/>
        <v>39</v>
      </c>
      <c r="E13" s="142" t="s">
        <v>231</v>
      </c>
      <c r="F13" s="33"/>
    </row>
    <row r="14" spans="1:6" ht="180" x14ac:dyDescent="0.25">
      <c r="A14" s="24" t="s">
        <v>232</v>
      </c>
      <c r="B14" s="50">
        <v>1</v>
      </c>
      <c r="C14" s="49">
        <f t="shared" si="1"/>
        <v>40</v>
      </c>
      <c r="D14" s="49">
        <f t="shared" si="0"/>
        <v>40</v>
      </c>
      <c r="E14" s="143" t="s">
        <v>233</v>
      </c>
      <c r="F14" s="33"/>
    </row>
    <row r="15" spans="1:6" ht="20" x14ac:dyDescent="0.25">
      <c r="A15" s="52" t="s">
        <v>234</v>
      </c>
      <c r="B15" s="49">
        <v>2</v>
      </c>
      <c r="C15" s="49">
        <f t="shared" si="1"/>
        <v>41</v>
      </c>
      <c r="D15" s="49">
        <f t="shared" si="0"/>
        <v>42</v>
      </c>
      <c r="E15" s="219" t="s">
        <v>235</v>
      </c>
      <c r="F15" s="33"/>
    </row>
    <row r="16" spans="1:6" x14ac:dyDescent="0.25">
      <c r="A16" s="52" t="s">
        <v>18</v>
      </c>
      <c r="B16" s="49">
        <v>10</v>
      </c>
      <c r="C16" s="49">
        <f t="shared" si="1"/>
        <v>43</v>
      </c>
      <c r="D16" s="49">
        <f t="shared" si="0"/>
        <v>52</v>
      </c>
      <c r="E16" s="195"/>
      <c r="F16" s="33"/>
    </row>
    <row r="17" spans="1:6" x14ac:dyDescent="0.25">
      <c r="E17" s="144"/>
    </row>
    <row r="18" spans="1:6" s="38" customFormat="1" x14ac:dyDescent="0.25">
      <c r="A18" s="95" t="s">
        <v>236</v>
      </c>
      <c r="B18" s="145"/>
      <c r="C18" s="145"/>
      <c r="D18" s="145"/>
      <c r="E18" s="144"/>
      <c r="F18" s="145"/>
    </row>
    <row r="19" spans="1:6" s="38" customFormat="1" x14ac:dyDescent="0.25">
      <c r="A19" s="95" t="s">
        <v>237</v>
      </c>
      <c r="B19" s="145"/>
      <c r="C19" s="145"/>
      <c r="D19" s="145"/>
      <c r="E19" s="144"/>
      <c r="F19" s="145"/>
    </row>
  </sheetData>
  <pageMargins left="0.7" right="0.7" top="0.75" bottom="0.75" header="0.3" footer="0.3"/>
  <pageSetup paperSize="9" orientation="portrait"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W16"/>
  <sheetViews>
    <sheetView workbookViewId="0">
      <pane ySplit="2" topLeftCell="A3" activePane="bottomLeft" state="frozen"/>
      <selection pane="bottomLeft" activeCell="H21" sqref="H21"/>
    </sheetView>
  </sheetViews>
  <sheetFormatPr baseColWidth="10" defaultColWidth="11.453125" defaultRowHeight="12.5" x14ac:dyDescent="0.25"/>
  <cols>
    <col min="1" max="1" width="41.1796875" style="33" customWidth="1"/>
    <col min="2" max="2" width="27.26953125" style="33" customWidth="1"/>
    <col min="3" max="3" width="20.453125" style="33" customWidth="1"/>
    <col min="4" max="4" width="8.7265625" style="33" customWidth="1"/>
    <col min="5" max="5" width="8" style="33" bestFit="1" customWidth="1"/>
    <col min="6" max="6" width="16.54296875" style="33" bestFit="1" customWidth="1"/>
    <col min="7" max="16384" width="11.453125" style="33"/>
  </cols>
  <sheetData>
    <row r="1" spans="1:49" ht="20" x14ac:dyDescent="0.25">
      <c r="A1" s="7" t="s">
        <v>238</v>
      </c>
      <c r="B1" s="7"/>
      <c r="D1" s="139" t="s">
        <v>3</v>
      </c>
      <c r="E1" s="139"/>
      <c r="F1" s="90"/>
    </row>
    <row r="2" spans="1:49" s="91" customFormat="1" ht="20" x14ac:dyDescent="0.25">
      <c r="A2" s="55"/>
      <c r="B2" s="55"/>
      <c r="C2" s="17"/>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row>
    <row r="3" spans="1:49" x14ac:dyDescent="0.25">
      <c r="A3" s="57" t="s">
        <v>4</v>
      </c>
      <c r="B3" s="57" t="s">
        <v>5</v>
      </c>
      <c r="C3" s="92"/>
    </row>
    <row r="4" spans="1:49" x14ac:dyDescent="0.25">
      <c r="A4" s="174" t="s">
        <v>239</v>
      </c>
      <c r="B4" s="10"/>
    </row>
    <row r="5" spans="1:49" x14ac:dyDescent="0.25">
      <c r="A5" s="174" t="s">
        <v>17</v>
      </c>
      <c r="B5" s="10"/>
    </row>
    <row r="6" spans="1:49" x14ac:dyDescent="0.25">
      <c r="A6" s="10" t="s">
        <v>158</v>
      </c>
      <c r="B6" s="10"/>
    </row>
    <row r="7" spans="1:49" x14ac:dyDescent="0.25">
      <c r="A7" s="10" t="s">
        <v>156</v>
      </c>
      <c r="B7" s="10"/>
    </row>
    <row r="8" spans="1:49" x14ac:dyDescent="0.25">
      <c r="A8" s="29" t="s">
        <v>31</v>
      </c>
      <c r="B8" s="29"/>
    </row>
    <row r="9" spans="1:49" x14ac:dyDescent="0.25">
      <c r="A9" s="10" t="s">
        <v>41</v>
      </c>
      <c r="B9" s="10"/>
    </row>
    <row r="10" spans="1:49" x14ac:dyDescent="0.25">
      <c r="A10" s="10" t="s">
        <v>240</v>
      </c>
      <c r="B10" s="10"/>
    </row>
    <row r="11" spans="1:49" x14ac:dyDescent="0.25">
      <c r="A11" s="10" t="s">
        <v>219</v>
      </c>
      <c r="B11" s="10"/>
    </row>
    <row r="12" spans="1:49" x14ac:dyDescent="0.25">
      <c r="A12" s="10" t="s">
        <v>241</v>
      </c>
      <c r="B12" s="10"/>
    </row>
    <row r="13" spans="1:49" x14ac:dyDescent="0.25">
      <c r="A13" s="10" t="s">
        <v>86</v>
      </c>
      <c r="B13" s="10"/>
    </row>
    <row r="14" spans="1:49" x14ac:dyDescent="0.25">
      <c r="A14" s="10" t="s">
        <v>221</v>
      </c>
      <c r="B14" s="10"/>
    </row>
    <row r="15" spans="1:49" x14ac:dyDescent="0.25">
      <c r="A15" s="40"/>
      <c r="B15" s="40"/>
    </row>
    <row r="16" spans="1:49" x14ac:dyDescent="0.25">
      <c r="A16" s="40" t="s">
        <v>222</v>
      </c>
      <c r="B16" s="40"/>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5"/>
  <sheetViews>
    <sheetView workbookViewId="0">
      <pane ySplit="2" topLeftCell="A3" activePane="bottomLeft" state="frozen"/>
      <selection pane="bottomLeft" activeCell="F3" sqref="F3:I14"/>
    </sheetView>
  </sheetViews>
  <sheetFormatPr baseColWidth="10" defaultColWidth="11.453125" defaultRowHeight="12.5" x14ac:dyDescent="0.25"/>
  <cols>
    <col min="1" max="1" width="34.1796875" style="33" bestFit="1" customWidth="1"/>
    <col min="2" max="2" width="5.54296875" style="33" bestFit="1" customWidth="1"/>
    <col min="3" max="3" width="21.54296875" style="33" customWidth="1"/>
    <col min="4" max="4" width="3.26953125" style="33" bestFit="1" customWidth="1"/>
    <col min="5" max="5" width="42.81640625" style="34" customWidth="1"/>
    <col min="6" max="6" width="37" style="34" customWidth="1"/>
    <col min="7" max="8" width="7.81640625" style="34" customWidth="1"/>
    <col min="9" max="9" width="17" style="34" bestFit="1" customWidth="1"/>
    <col min="10" max="16384" width="11.453125" style="33"/>
  </cols>
  <sheetData>
    <row r="1" spans="1:9" ht="31.5" customHeight="1" x14ac:dyDescent="0.25">
      <c r="A1" s="32" t="s">
        <v>242</v>
      </c>
      <c r="B1" s="32"/>
      <c r="C1" s="39" t="s">
        <v>243</v>
      </c>
      <c r="D1" s="32"/>
      <c r="E1" s="220"/>
      <c r="F1" s="14"/>
      <c r="G1" s="99"/>
      <c r="H1" s="99"/>
      <c r="I1" s="145"/>
    </row>
    <row r="2" spans="1:9" ht="20" x14ac:dyDescent="0.25">
      <c r="A2" s="32"/>
      <c r="B2" s="32"/>
      <c r="C2" s="32"/>
      <c r="D2" s="32"/>
      <c r="E2" s="14"/>
      <c r="F2" s="14"/>
      <c r="G2" s="99"/>
      <c r="H2" s="99"/>
      <c r="I2" s="145"/>
    </row>
    <row r="3" spans="1:9" s="34" customFormat="1" x14ac:dyDescent="0.25">
      <c r="A3" s="47" t="s">
        <v>8</v>
      </c>
      <c r="B3" s="47" t="s">
        <v>153</v>
      </c>
      <c r="C3" s="47" t="s">
        <v>10</v>
      </c>
      <c r="D3" s="47" t="s">
        <v>11</v>
      </c>
      <c r="E3" s="47" t="s">
        <v>5</v>
      </c>
    </row>
    <row r="4" spans="1:9" x14ac:dyDescent="0.25">
      <c r="A4" s="174" t="s">
        <v>239</v>
      </c>
      <c r="B4" s="50">
        <v>9</v>
      </c>
      <c r="C4" s="50">
        <v>1</v>
      </c>
      <c r="D4" s="50">
        <f>C4+B4-1</f>
        <v>9</v>
      </c>
      <c r="E4" s="50"/>
      <c r="F4" s="33"/>
      <c r="G4" s="33"/>
      <c r="H4" s="33"/>
      <c r="I4" s="33"/>
    </row>
    <row r="5" spans="1:9" x14ac:dyDescent="0.25">
      <c r="A5" s="10" t="s">
        <v>154</v>
      </c>
      <c r="B5" s="50">
        <v>2</v>
      </c>
      <c r="C5" s="50">
        <f>D4+1</f>
        <v>10</v>
      </c>
      <c r="D5" s="50">
        <f t="shared" ref="D5:D14" si="0">C5+B5-1</f>
        <v>11</v>
      </c>
      <c r="E5" s="47">
        <v>17</v>
      </c>
      <c r="F5" s="33"/>
      <c r="G5" s="33"/>
      <c r="H5" s="33"/>
      <c r="I5" s="33"/>
    </row>
    <row r="6" spans="1:9" x14ac:dyDescent="0.25">
      <c r="A6" s="10" t="s">
        <v>156</v>
      </c>
      <c r="B6" s="50">
        <v>4</v>
      </c>
      <c r="C6" s="50">
        <f t="shared" ref="C6:C14" si="1">D5+1</f>
        <v>12</v>
      </c>
      <c r="D6" s="50">
        <f t="shared" si="0"/>
        <v>15</v>
      </c>
      <c r="E6" s="50" t="s">
        <v>157</v>
      </c>
      <c r="F6" s="33"/>
      <c r="G6" s="33"/>
      <c r="H6" s="33"/>
      <c r="I6" s="33"/>
    </row>
    <row r="7" spans="1:9" x14ac:dyDescent="0.25">
      <c r="A7" s="10" t="s">
        <v>158</v>
      </c>
      <c r="B7" s="50">
        <v>2</v>
      </c>
      <c r="C7" s="50">
        <f t="shared" si="1"/>
        <v>16</v>
      </c>
      <c r="D7" s="50">
        <f t="shared" si="0"/>
        <v>17</v>
      </c>
      <c r="E7" s="50" t="s">
        <v>159</v>
      </c>
      <c r="F7" s="33"/>
      <c r="G7" s="33"/>
      <c r="H7" s="33"/>
      <c r="I7" s="33"/>
    </row>
    <row r="8" spans="1:9" s="65" customFormat="1" ht="10" x14ac:dyDescent="0.25">
      <c r="A8" s="52" t="s">
        <v>31</v>
      </c>
      <c r="B8" s="50">
        <v>6</v>
      </c>
      <c r="C8" s="50">
        <f t="shared" si="1"/>
        <v>18</v>
      </c>
      <c r="D8" s="50">
        <f t="shared" si="0"/>
        <v>23</v>
      </c>
      <c r="E8" s="50"/>
    </row>
    <row r="9" spans="1:9" s="65" customFormat="1" ht="10" x14ac:dyDescent="0.25">
      <c r="A9" s="52" t="s">
        <v>41</v>
      </c>
      <c r="B9" s="50">
        <v>3</v>
      </c>
      <c r="C9" s="50">
        <f t="shared" si="1"/>
        <v>24</v>
      </c>
      <c r="D9" s="50">
        <f t="shared" si="0"/>
        <v>26</v>
      </c>
      <c r="E9" s="12" t="s">
        <v>244</v>
      </c>
    </row>
    <row r="10" spans="1:9" s="65" customFormat="1" ht="10" x14ac:dyDescent="0.25">
      <c r="A10" s="11" t="s">
        <v>245</v>
      </c>
      <c r="B10" s="50">
        <v>8</v>
      </c>
      <c r="C10" s="50">
        <f t="shared" si="1"/>
        <v>27</v>
      </c>
      <c r="D10" s="50">
        <f t="shared" si="0"/>
        <v>34</v>
      </c>
      <c r="E10" s="50" t="s">
        <v>246</v>
      </c>
    </row>
    <row r="11" spans="1:9" x14ac:dyDescent="0.25">
      <c r="A11" s="10" t="s">
        <v>247</v>
      </c>
      <c r="B11" s="50">
        <v>3</v>
      </c>
      <c r="C11" s="50">
        <f t="shared" si="1"/>
        <v>35</v>
      </c>
      <c r="D11" s="50">
        <f t="shared" si="0"/>
        <v>37</v>
      </c>
      <c r="E11" s="50" t="s">
        <v>248</v>
      </c>
      <c r="F11" s="33"/>
      <c r="G11" s="33"/>
      <c r="H11" s="33"/>
      <c r="I11" s="33"/>
    </row>
    <row r="12" spans="1:9" ht="120" x14ac:dyDescent="0.25">
      <c r="A12" s="10" t="s">
        <v>249</v>
      </c>
      <c r="B12" s="50">
        <v>2</v>
      </c>
      <c r="C12" s="50">
        <f t="shared" si="1"/>
        <v>38</v>
      </c>
      <c r="D12" s="50">
        <f t="shared" si="0"/>
        <v>39</v>
      </c>
      <c r="E12" s="194" t="s">
        <v>250</v>
      </c>
      <c r="F12" s="33"/>
      <c r="G12" s="33"/>
      <c r="H12" s="33"/>
      <c r="I12" s="33"/>
    </row>
    <row r="13" spans="1:9" x14ac:dyDescent="0.25">
      <c r="A13" s="10" t="s">
        <v>251</v>
      </c>
      <c r="B13" s="50">
        <v>1</v>
      </c>
      <c r="C13" s="50">
        <f t="shared" si="1"/>
        <v>40</v>
      </c>
      <c r="D13" s="50">
        <f t="shared" si="0"/>
        <v>40</v>
      </c>
      <c r="E13" s="6"/>
      <c r="F13" s="33"/>
      <c r="G13" s="33"/>
      <c r="H13" s="33"/>
      <c r="I13" s="33"/>
    </row>
    <row r="14" spans="1:9" x14ac:dyDescent="0.25">
      <c r="A14" s="10" t="s">
        <v>18</v>
      </c>
      <c r="B14" s="50">
        <v>9</v>
      </c>
      <c r="C14" s="50">
        <f t="shared" si="1"/>
        <v>41</v>
      </c>
      <c r="D14" s="50">
        <f t="shared" si="0"/>
        <v>49</v>
      </c>
      <c r="E14" s="50"/>
      <c r="F14" s="33"/>
      <c r="G14" s="33"/>
      <c r="H14" s="33"/>
      <c r="I14" s="33"/>
    </row>
    <row r="15" spans="1:9" x14ac:dyDescent="0.25">
      <c r="A15" s="40"/>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4"/>
  <sheetViews>
    <sheetView workbookViewId="0">
      <pane ySplit="2" topLeftCell="A3" activePane="bottomLeft" state="frozen"/>
      <selection pane="bottomLeft" activeCell="F3" sqref="F3:F24"/>
    </sheetView>
  </sheetViews>
  <sheetFormatPr baseColWidth="10" defaultColWidth="11.453125" defaultRowHeight="12.5" x14ac:dyDescent="0.25"/>
  <cols>
    <col min="1" max="1" width="45" style="33" bestFit="1" customWidth="1"/>
    <col min="2" max="2" width="6.1796875" style="33" customWidth="1"/>
    <col min="3" max="3" width="5.54296875" style="33" bestFit="1" customWidth="1"/>
    <col min="4" max="4" width="6.26953125" style="33" customWidth="1"/>
    <col min="5" max="5" width="17.1796875" style="33" customWidth="1"/>
    <col min="6" max="6" width="40.26953125" style="33" customWidth="1"/>
    <col min="7" max="16384" width="11.453125" style="33"/>
  </cols>
  <sheetData>
    <row r="1" spans="1:8" ht="20" x14ac:dyDescent="0.25">
      <c r="A1" s="72" t="s">
        <v>252</v>
      </c>
      <c r="B1" s="139" t="s">
        <v>3</v>
      </c>
      <c r="C1" s="73"/>
      <c r="D1" s="73"/>
      <c r="E1" s="73"/>
      <c r="F1" s="73"/>
      <c r="G1" s="40"/>
      <c r="H1" s="40"/>
    </row>
    <row r="2" spans="1:8" ht="20" x14ac:dyDescent="0.25">
      <c r="A2" s="72"/>
      <c r="B2" s="13"/>
      <c r="C2" s="73"/>
      <c r="D2" s="73"/>
      <c r="E2" s="73"/>
      <c r="F2" s="73"/>
      <c r="G2" s="40"/>
      <c r="H2" s="40"/>
    </row>
    <row r="3" spans="1:8" s="34" customFormat="1" x14ac:dyDescent="0.25">
      <c r="A3" s="74" t="s">
        <v>8</v>
      </c>
      <c r="B3" s="74" t="s">
        <v>9</v>
      </c>
      <c r="C3" s="74" t="s">
        <v>10</v>
      </c>
      <c r="D3" s="74" t="s">
        <v>11</v>
      </c>
      <c r="E3" s="74" t="s">
        <v>5</v>
      </c>
      <c r="F3" s="12"/>
      <c r="G3" s="12"/>
    </row>
    <row r="4" spans="1:8" x14ac:dyDescent="0.25">
      <c r="A4" s="75" t="s">
        <v>6</v>
      </c>
      <c r="B4" s="76">
        <v>32</v>
      </c>
      <c r="C4" s="76">
        <v>1</v>
      </c>
      <c r="D4" s="76">
        <f>C4+B4-1</f>
        <v>32</v>
      </c>
      <c r="E4" s="76"/>
      <c r="F4" s="40"/>
      <c r="G4" s="40"/>
    </row>
    <row r="5" spans="1:8" x14ac:dyDescent="0.25">
      <c r="A5" s="174" t="s">
        <v>12</v>
      </c>
      <c r="B5" s="76">
        <v>9</v>
      </c>
      <c r="C5" s="76">
        <f>D4+1</f>
        <v>33</v>
      </c>
      <c r="D5" s="76">
        <f t="shared" ref="D5:D24" si="0">C5+B5-1</f>
        <v>41</v>
      </c>
      <c r="E5" s="76"/>
      <c r="F5" s="40"/>
      <c r="G5" s="40"/>
    </row>
    <row r="6" spans="1:8" x14ac:dyDescent="0.25">
      <c r="A6" s="75" t="s">
        <v>13</v>
      </c>
      <c r="B6" s="76">
        <v>3</v>
      </c>
      <c r="C6" s="76">
        <f t="shared" ref="C6:C24" si="1">D5+1</f>
        <v>42</v>
      </c>
      <c r="D6" s="76">
        <f t="shared" si="0"/>
        <v>44</v>
      </c>
      <c r="E6" s="235">
        <v>110</v>
      </c>
      <c r="F6" s="40"/>
      <c r="G6" s="40"/>
    </row>
    <row r="7" spans="1:8" x14ac:dyDescent="0.25">
      <c r="A7" s="75" t="s">
        <v>253</v>
      </c>
      <c r="B7" s="76">
        <v>3</v>
      </c>
      <c r="C7" s="76">
        <f t="shared" si="1"/>
        <v>45</v>
      </c>
      <c r="D7" s="76">
        <f t="shared" si="0"/>
        <v>47</v>
      </c>
      <c r="E7" s="235" t="s">
        <v>254</v>
      </c>
      <c r="F7" s="40"/>
      <c r="G7" s="40"/>
    </row>
    <row r="8" spans="1:8" x14ac:dyDescent="0.25">
      <c r="A8" s="75" t="s">
        <v>255</v>
      </c>
      <c r="B8" s="76">
        <v>1</v>
      </c>
      <c r="C8" s="76">
        <f t="shared" si="1"/>
        <v>48</v>
      </c>
      <c r="D8" s="76">
        <f t="shared" si="0"/>
        <v>48</v>
      </c>
      <c r="E8" s="76"/>
      <c r="F8" s="40"/>
      <c r="G8" s="40"/>
    </row>
    <row r="9" spans="1:8" x14ac:dyDescent="0.25">
      <c r="A9" s="75" t="s">
        <v>256</v>
      </c>
      <c r="B9" s="76">
        <v>1</v>
      </c>
      <c r="C9" s="76">
        <f t="shared" si="1"/>
        <v>49</v>
      </c>
      <c r="D9" s="76">
        <f t="shared" si="0"/>
        <v>49</v>
      </c>
      <c r="E9" s="76" t="s">
        <v>72</v>
      </c>
      <c r="F9" s="40"/>
      <c r="G9" s="40"/>
    </row>
    <row r="10" spans="1:8" x14ac:dyDescent="0.25">
      <c r="A10" s="75" t="s">
        <v>257</v>
      </c>
      <c r="B10" s="76">
        <v>1</v>
      </c>
      <c r="C10" s="76">
        <f t="shared" si="1"/>
        <v>50</v>
      </c>
      <c r="D10" s="76">
        <f t="shared" si="0"/>
        <v>50</v>
      </c>
      <c r="E10" s="76"/>
      <c r="F10" s="40"/>
      <c r="G10" s="40"/>
    </row>
    <row r="11" spans="1:8" x14ac:dyDescent="0.25">
      <c r="A11" s="75" t="s">
        <v>258</v>
      </c>
      <c r="B11" s="76">
        <v>1</v>
      </c>
      <c r="C11" s="76">
        <f t="shared" si="1"/>
        <v>51</v>
      </c>
      <c r="D11" s="76">
        <f t="shared" si="0"/>
        <v>51</v>
      </c>
      <c r="E11" s="76" t="s">
        <v>72</v>
      </c>
      <c r="F11" s="40"/>
      <c r="G11" s="40"/>
    </row>
    <row r="12" spans="1:8" ht="30" x14ac:dyDescent="0.25">
      <c r="A12" s="75" t="s">
        <v>259</v>
      </c>
      <c r="B12" s="76">
        <v>1</v>
      </c>
      <c r="C12" s="76">
        <f t="shared" si="1"/>
        <v>52</v>
      </c>
      <c r="D12" s="76">
        <f t="shared" si="0"/>
        <v>52</v>
      </c>
      <c r="E12" s="76" t="s">
        <v>260</v>
      </c>
      <c r="F12" s="40"/>
      <c r="G12" s="40"/>
    </row>
    <row r="13" spans="1:8" ht="30" x14ac:dyDescent="0.25">
      <c r="A13" s="75" t="s">
        <v>261</v>
      </c>
      <c r="B13" s="76">
        <v>1</v>
      </c>
      <c r="C13" s="76">
        <f t="shared" si="1"/>
        <v>53</v>
      </c>
      <c r="D13" s="76">
        <f t="shared" si="0"/>
        <v>53</v>
      </c>
      <c r="E13" s="76" t="s">
        <v>260</v>
      </c>
      <c r="F13" s="40"/>
      <c r="G13" s="40"/>
    </row>
    <row r="14" spans="1:8" x14ac:dyDescent="0.25">
      <c r="A14" s="236" t="s">
        <v>262</v>
      </c>
      <c r="B14" s="237">
        <v>1</v>
      </c>
      <c r="C14" s="237">
        <f t="shared" si="1"/>
        <v>54</v>
      </c>
      <c r="D14" s="237">
        <f t="shared" si="0"/>
        <v>54</v>
      </c>
      <c r="E14" s="237"/>
      <c r="F14" s="40"/>
      <c r="G14" s="40"/>
    </row>
    <row r="15" spans="1:8" x14ac:dyDescent="0.25">
      <c r="A15" s="236" t="s">
        <v>18</v>
      </c>
      <c r="B15" s="237">
        <v>30</v>
      </c>
      <c r="C15" s="237">
        <f t="shared" si="1"/>
        <v>55</v>
      </c>
      <c r="D15" s="237">
        <f t="shared" si="0"/>
        <v>84</v>
      </c>
      <c r="E15" s="237"/>
      <c r="F15" s="40"/>
      <c r="G15" s="40"/>
    </row>
    <row r="16" spans="1:8" x14ac:dyDescent="0.25">
      <c r="A16" s="222" t="s">
        <v>18</v>
      </c>
      <c r="B16" s="237">
        <v>17</v>
      </c>
      <c r="C16" s="237">
        <f t="shared" si="1"/>
        <v>85</v>
      </c>
      <c r="D16" s="237">
        <f t="shared" si="0"/>
        <v>101</v>
      </c>
      <c r="E16" s="237"/>
      <c r="F16" s="40"/>
      <c r="G16" s="40"/>
    </row>
    <row r="17" spans="1:7" x14ac:dyDescent="0.25">
      <c r="A17" s="222" t="s">
        <v>18</v>
      </c>
      <c r="B17" s="237">
        <v>60</v>
      </c>
      <c r="C17" s="237">
        <f t="shared" si="1"/>
        <v>102</v>
      </c>
      <c r="D17" s="237">
        <f t="shared" si="0"/>
        <v>161</v>
      </c>
      <c r="E17" s="237"/>
      <c r="F17" s="40"/>
      <c r="G17" s="40"/>
    </row>
    <row r="18" spans="1:7" x14ac:dyDescent="0.25">
      <c r="A18" s="236" t="s">
        <v>263</v>
      </c>
      <c r="B18" s="237">
        <v>1</v>
      </c>
      <c r="C18" s="237">
        <f t="shared" si="1"/>
        <v>162</v>
      </c>
      <c r="D18" s="237">
        <f t="shared" si="0"/>
        <v>162</v>
      </c>
      <c r="E18" s="237"/>
      <c r="F18" s="40"/>
      <c r="G18" s="40"/>
    </row>
    <row r="19" spans="1:7" x14ac:dyDescent="0.25">
      <c r="A19" s="236" t="s">
        <v>264</v>
      </c>
      <c r="B19" s="237">
        <v>1</v>
      </c>
      <c r="C19" s="237">
        <f t="shared" si="1"/>
        <v>163</v>
      </c>
      <c r="D19" s="237">
        <f t="shared" si="0"/>
        <v>163</v>
      </c>
      <c r="E19" s="237"/>
      <c r="F19" s="40"/>
      <c r="G19" s="40"/>
    </row>
    <row r="20" spans="1:7" x14ac:dyDescent="0.25">
      <c r="A20" s="236" t="s">
        <v>265</v>
      </c>
      <c r="B20" s="237">
        <v>1</v>
      </c>
      <c r="C20" s="237">
        <f t="shared" si="1"/>
        <v>164</v>
      </c>
      <c r="D20" s="237">
        <f t="shared" si="0"/>
        <v>164</v>
      </c>
      <c r="E20" s="237"/>
      <c r="F20" s="40"/>
      <c r="G20" s="40"/>
    </row>
    <row r="21" spans="1:7" x14ac:dyDescent="0.25">
      <c r="A21" s="236" t="s">
        <v>266</v>
      </c>
      <c r="B21" s="237">
        <v>3</v>
      </c>
      <c r="C21" s="237">
        <f t="shared" si="1"/>
        <v>165</v>
      </c>
      <c r="D21" s="237">
        <f t="shared" si="0"/>
        <v>167</v>
      </c>
      <c r="E21" s="237"/>
      <c r="F21" s="40"/>
      <c r="G21" s="40"/>
    </row>
    <row r="22" spans="1:7" x14ac:dyDescent="0.25">
      <c r="A22" s="238" t="s">
        <v>18</v>
      </c>
      <c r="B22" s="239">
        <v>44</v>
      </c>
      <c r="C22" s="237">
        <f t="shared" si="1"/>
        <v>168</v>
      </c>
      <c r="D22" s="237">
        <f t="shared" si="0"/>
        <v>211</v>
      </c>
      <c r="E22" s="239"/>
      <c r="F22" s="40"/>
      <c r="G22" s="40"/>
    </row>
    <row r="23" spans="1:7" x14ac:dyDescent="0.25">
      <c r="A23" s="174" t="s">
        <v>18</v>
      </c>
      <c r="B23" s="49">
        <v>16</v>
      </c>
      <c r="C23" s="237">
        <f t="shared" si="1"/>
        <v>212</v>
      </c>
      <c r="D23" s="237">
        <f t="shared" si="0"/>
        <v>227</v>
      </c>
      <c r="E23" s="48"/>
      <c r="F23" s="40"/>
      <c r="G23" s="40"/>
    </row>
    <row r="24" spans="1:7" x14ac:dyDescent="0.25">
      <c r="A24" s="197" t="s">
        <v>18</v>
      </c>
      <c r="B24" s="49">
        <v>64</v>
      </c>
      <c r="C24" s="237">
        <f t="shared" si="1"/>
        <v>228</v>
      </c>
      <c r="D24" s="237">
        <f t="shared" si="0"/>
        <v>291</v>
      </c>
      <c r="E24" s="19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5EC52C2DE46994E8FEE67C4C761EC79" ma:contentTypeVersion="4" ma:contentTypeDescription="Crée un document." ma:contentTypeScope="" ma:versionID="52e1ad0583166387fcf41bdea97de460">
  <xsd:schema xmlns:xsd="http://www.w3.org/2001/XMLSchema" xmlns:xs="http://www.w3.org/2001/XMLSchema" xmlns:p="http://schemas.microsoft.com/office/2006/metadata/properties" xmlns:ns2="67d04f8e-656f-4606-8fa8-f43cace39226" xmlns:ns3="b1fdec5f-346f-4e9b-8fde-e3ee906396c3" targetNamespace="http://schemas.microsoft.com/office/2006/metadata/properties" ma:root="true" ma:fieldsID="0f1bcbb02bb09a70444c9f621057b3db" ns2:_="" ns3:_="">
    <xsd:import namespace="67d04f8e-656f-4606-8fa8-f43cace39226"/>
    <xsd:import namespace="b1fdec5f-346f-4e9b-8fde-e3ee906396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04f8e-656f-4606-8fa8-f43cace392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1fdec5f-346f-4e9b-8fde-e3ee906396c3"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4332B5-D4EF-4A27-BE01-B264FB4BF4B2}">
  <ds:schemaRefs>
    <ds:schemaRef ds:uri="http://schemas.microsoft.com/sharepoint/v3/contenttype/forms"/>
  </ds:schemaRefs>
</ds:datastoreItem>
</file>

<file path=customXml/itemProps2.xml><?xml version="1.0" encoding="utf-8"?>
<ds:datastoreItem xmlns:ds="http://schemas.openxmlformats.org/officeDocument/2006/customXml" ds:itemID="{1A9EE7AE-6B99-4C54-A11C-7DD7BE59F7E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051004B-B794-42FD-B3D0-F88C619071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d04f8e-656f-4606-8fa8-f43cace39226"/>
    <ds:schemaRef ds:uri="b1fdec5f-346f-4e9b-8fde-e3ee906396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légende</vt:lpstr>
      <vt:lpstr>RPSA_ES</vt:lpstr>
      <vt:lpstr>R3A_ES</vt:lpstr>
      <vt:lpstr>FICHCOMP-ISOCONT</vt:lpstr>
      <vt:lpstr>CTLISOCONT</vt:lpstr>
      <vt:lpstr>FICHCOMP-TP</vt:lpstr>
      <vt:lpstr>CTLTPARTIEL</vt:lpstr>
      <vt:lpstr>FICHCOMP-TRANSPORTS</vt:lpstr>
      <vt:lpstr>ANO-AMBU_ES</vt:lpstr>
      <vt:lpstr>CTLTRANSP</vt:lpstr>
      <vt:lpstr>IUM</vt:lpstr>
      <vt:lpstr>ANO_ES</vt:lpstr>
      <vt:lpstr>FICHSUP</vt:lpstr>
      <vt:lpstr>RSFA</vt:lpstr>
      <vt:lpstr>CTLF</vt:lpstr>
      <vt:lpstr>CTLS</vt:lpstr>
      <vt:lpstr>CTLA</vt:lpstr>
      <vt:lpstr>STA</vt:lpstr>
      <vt:lpstr>STA_R3A</vt:lpstr>
      <vt:lpstr>SRPSA</vt:lpstr>
    </vt:vector>
  </TitlesOfParts>
  <Manager/>
  <Company>_</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Emmanuel THAMMAVONG</dc:creator>
  <cp:keywords/>
  <dc:description/>
  <cp:lastModifiedBy>Emmanuel THAMMAVONG</cp:lastModifiedBy>
  <cp:revision/>
  <dcterms:created xsi:type="dcterms:W3CDTF">2009-11-24T09:14:13Z</dcterms:created>
  <dcterms:modified xsi:type="dcterms:W3CDTF">2023-04-06T11:57:27Z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0x010100A5EC52C2DE46994E8FEE67C4C761EC79</vt:lpwstr>
  </property>
</Properties>
</file>