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18855" windowHeight="1176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F21" i="1" l="1"/>
  <c r="E21" i="1"/>
  <c r="D21" i="1"/>
</calcChain>
</file>

<file path=xl/sharedStrings.xml><?xml version="1.0" encoding="utf-8"?>
<sst xmlns="http://schemas.openxmlformats.org/spreadsheetml/2006/main" count="16" uniqueCount="16">
  <si>
    <t>LABORATORIO DE COMPUTACIÓN Y ALGORITMOS</t>
  </si>
  <si>
    <t>PRÁCTICA 1</t>
  </si>
  <si>
    <t>TAREA 2</t>
  </si>
  <si>
    <t>GUILLERMO ARRIAGA GARCÍA</t>
  </si>
  <si>
    <t>ALGORITMOS DE CONECTIVIDAD  (QUICK FIND, QUICK UNION, QUICK UNION PESADO)</t>
  </si>
  <si>
    <t>TABLA COMPARATIVA DEL TIEMPO DE EJECUCIÓN CON DIFERENTES CANTIDADES DE DATOS DE ENTRADA</t>
  </si>
  <si>
    <t>Quick Find</t>
  </si>
  <si>
    <t>Quick Union</t>
  </si>
  <si>
    <t>CANTIDAD</t>
  </si>
  <si>
    <t>PROMEDIO</t>
  </si>
  <si>
    <t xml:space="preserve"> Quick Union Pesado</t>
  </si>
  <si>
    <t xml:space="preserve">            TIEMPO DE EJECUCIÓN (segundos)</t>
  </si>
  <si>
    <t>* Promedio: segundos por cada 1000 elementos</t>
  </si>
  <si>
    <t>Las mediciones muestran lo que en teoría se había indicado:</t>
  </si>
  <si>
    <t>Quick find &lt; Quick Union &lt; Quick Union pesado</t>
  </si>
  <si>
    <t>Quick union pesado es demasiado más eficaz que quick union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</si>
</sst>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3" borderId="8" xfId="0" applyFill="1" applyBorder="1"/>
    <xf numFmtId="0" fontId="0" fillId="3" borderId="0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5" xfId="0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8" xfId="0" applyFont="1" applyFill="1" applyBorder="1"/>
    <xf numFmtId="0" fontId="2" fillId="3" borderId="9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1" fillId="2" borderId="3" xfId="0" applyFont="1" applyFill="1" applyBorder="1"/>
    <xf numFmtId="0" fontId="2" fillId="3" borderId="0" xfId="0" applyFont="1" applyFill="1" applyBorder="1"/>
    <xf numFmtId="0" fontId="2" fillId="2" borderId="8" xfId="0" applyFont="1" applyFill="1" applyBorder="1"/>
    <xf numFmtId="0" fontId="2" fillId="2" borderId="0" xfId="0" applyFont="1" applyFill="1" applyBorder="1"/>
    <xf numFmtId="0" fontId="2" fillId="2" borderId="9" xfId="0" applyFont="1" applyFill="1" applyBorder="1"/>
    <xf numFmtId="15" fontId="2" fillId="2" borderId="5" xfId="0" applyNumberFormat="1" applyFont="1" applyFill="1" applyBorder="1"/>
    <xf numFmtId="0" fontId="2" fillId="2" borderId="6" xfId="0" applyFont="1" applyFill="1" applyBorder="1"/>
    <xf numFmtId="15" fontId="1" fillId="2" borderId="6" xfId="0" applyNumberFormat="1" applyFont="1" applyFill="1" applyBorder="1"/>
    <xf numFmtId="0" fontId="2" fillId="2" borderId="7" xfId="0" applyFont="1" applyFill="1" applyBorder="1"/>
    <xf numFmtId="0" fontId="1" fillId="3" borderId="10" xfId="0" applyFont="1" applyFill="1" applyBorder="1"/>
    <xf numFmtId="0" fontId="2" fillId="3" borderId="11" xfId="0" applyFont="1" applyFill="1" applyBorder="1"/>
    <xf numFmtId="0" fontId="2" fillId="3" borderId="12" xfId="0" applyFont="1" applyFill="1" applyBorder="1"/>
    <xf numFmtId="0" fontId="1" fillId="2" borderId="2" xfId="0" applyFont="1" applyFill="1" applyBorder="1"/>
    <xf numFmtId="0" fontId="1" fillId="2" borderId="4" xfId="0" applyFont="1" applyFill="1" applyBorder="1"/>
    <xf numFmtId="0" fontId="1" fillId="2" borderId="8" xfId="0" applyFont="1" applyFill="1" applyBorder="1"/>
    <xf numFmtId="0" fontId="1" fillId="2" borderId="0" xfId="0" applyFont="1" applyFill="1" applyBorder="1"/>
    <xf numFmtId="0" fontId="1" fillId="2" borderId="0" xfId="0" applyFont="1" applyFill="1" applyBorder="1" applyAlignment="1">
      <alignment horizontal="center"/>
    </xf>
    <xf numFmtId="0" fontId="1" fillId="2" borderId="9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right"/>
    </xf>
    <xf numFmtId="0" fontId="2" fillId="3" borderId="9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right"/>
    </xf>
    <xf numFmtId="0" fontId="2" fillId="3" borderId="7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Quick Find</c:v>
          </c:tx>
          <c:invertIfNegative val="0"/>
          <c:cat>
            <c:numRef>
              <c:f>Hoja1!$C$15:$C$17</c:f>
              <c:numCache>
                <c:formatCode>General</c:formatCode>
                <c:ptCount val="3"/>
                <c:pt idx="0">
                  <c:v>9</c:v>
                </c:pt>
                <c:pt idx="1">
                  <c:v>999</c:v>
                </c:pt>
                <c:pt idx="2">
                  <c:v>10000</c:v>
                </c:pt>
              </c:numCache>
            </c:numRef>
          </c:cat>
          <c:val>
            <c:numRef>
              <c:f>Hoja1!$D$15:$D$17</c:f>
              <c:numCache>
                <c:formatCode>General</c:formatCode>
                <c:ptCount val="3"/>
                <c:pt idx="0">
                  <c:v>0</c:v>
                </c:pt>
                <c:pt idx="1">
                  <c:v>1.4999999999999999E-2</c:v>
                </c:pt>
                <c:pt idx="2">
                  <c:v>0.42199999999999999</c:v>
                </c:pt>
              </c:numCache>
            </c:numRef>
          </c:val>
        </c:ser>
        <c:ser>
          <c:idx val="1"/>
          <c:order val="1"/>
          <c:tx>
            <c:v>Quick Union</c:v>
          </c:tx>
          <c:invertIfNegative val="0"/>
          <c:cat>
            <c:numRef>
              <c:f>Hoja1!$C$15:$C$17</c:f>
              <c:numCache>
                <c:formatCode>General</c:formatCode>
                <c:ptCount val="3"/>
                <c:pt idx="0">
                  <c:v>9</c:v>
                </c:pt>
                <c:pt idx="1">
                  <c:v>999</c:v>
                </c:pt>
                <c:pt idx="2">
                  <c:v>10000</c:v>
                </c:pt>
              </c:numCache>
            </c:numRef>
          </c:cat>
          <c:val>
            <c:numRef>
              <c:f>Hoja1!$E$15:$E$17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4.5999999999999999E-2</c:v>
                </c:pt>
              </c:numCache>
            </c:numRef>
          </c:val>
        </c:ser>
        <c:ser>
          <c:idx val="2"/>
          <c:order val="2"/>
          <c:tx>
            <c:v>Quick Union Pesado</c:v>
          </c:tx>
          <c:invertIfNegative val="0"/>
          <c:cat>
            <c:numRef>
              <c:f>Hoja1!$C$15:$C$17</c:f>
              <c:numCache>
                <c:formatCode>General</c:formatCode>
                <c:ptCount val="3"/>
                <c:pt idx="0">
                  <c:v>9</c:v>
                </c:pt>
                <c:pt idx="1">
                  <c:v>999</c:v>
                </c:pt>
                <c:pt idx="2">
                  <c:v>10000</c:v>
                </c:pt>
              </c:numCache>
            </c:numRef>
          </c:cat>
          <c:val>
            <c:numRef>
              <c:f>Hoja1!$F$15:$F$17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37842688"/>
        <c:axId val="137844608"/>
        <c:axId val="0"/>
      </c:bar3DChart>
      <c:catAx>
        <c:axId val="137842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7844608"/>
        <c:crosses val="autoZero"/>
        <c:auto val="1"/>
        <c:lblAlgn val="ctr"/>
        <c:lblOffset val="100"/>
        <c:noMultiLvlLbl val="0"/>
      </c:catAx>
      <c:valAx>
        <c:axId val="137844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842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Hoja1!$D$14</c:f>
              <c:strCache>
                <c:ptCount val="1"/>
                <c:pt idx="0">
                  <c:v>Quick Find</c:v>
                </c:pt>
              </c:strCache>
            </c:strRef>
          </c:tx>
          <c:invertIfNegative val="0"/>
          <c:cat>
            <c:numRef>
              <c:f>Hoja1!$C$18</c:f>
              <c:numCache>
                <c:formatCode>General</c:formatCode>
                <c:ptCount val="1"/>
                <c:pt idx="0">
                  <c:v>50000</c:v>
                </c:pt>
              </c:numCache>
            </c:numRef>
          </c:cat>
          <c:val>
            <c:numRef>
              <c:f>Hoja1!$D$18</c:f>
              <c:numCache>
                <c:formatCode>General</c:formatCode>
                <c:ptCount val="1"/>
                <c:pt idx="0">
                  <c:v>6.968</c:v>
                </c:pt>
              </c:numCache>
            </c:numRef>
          </c:val>
        </c:ser>
        <c:ser>
          <c:idx val="1"/>
          <c:order val="1"/>
          <c:tx>
            <c:strRef>
              <c:f>Hoja1!$E$14</c:f>
              <c:strCache>
                <c:ptCount val="1"/>
                <c:pt idx="0">
                  <c:v>Quick Union</c:v>
                </c:pt>
              </c:strCache>
            </c:strRef>
          </c:tx>
          <c:invertIfNegative val="0"/>
          <c:cat>
            <c:numRef>
              <c:f>Hoja1!$C$18</c:f>
              <c:numCache>
                <c:formatCode>General</c:formatCode>
                <c:ptCount val="1"/>
                <c:pt idx="0">
                  <c:v>50000</c:v>
                </c:pt>
              </c:numCache>
            </c:numRef>
          </c:cat>
          <c:val>
            <c:numRef>
              <c:f>Hoja1!$E$18</c:f>
              <c:numCache>
                <c:formatCode>General</c:formatCode>
                <c:ptCount val="1"/>
                <c:pt idx="0">
                  <c:v>4.5819999999999999</c:v>
                </c:pt>
              </c:numCache>
            </c:numRef>
          </c:val>
        </c:ser>
        <c:ser>
          <c:idx val="2"/>
          <c:order val="2"/>
          <c:tx>
            <c:v>Quick Union Pesado</c:v>
          </c:tx>
          <c:invertIfNegative val="0"/>
          <c:cat>
            <c:numRef>
              <c:f>Hoja1!$C$18</c:f>
              <c:numCache>
                <c:formatCode>General</c:formatCode>
                <c:ptCount val="1"/>
                <c:pt idx="0">
                  <c:v>50000</c:v>
                </c:pt>
              </c:numCache>
            </c:numRef>
          </c:cat>
          <c:val>
            <c:numRef>
              <c:f>Hoja1!$F$18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39842688"/>
        <c:axId val="139844992"/>
        <c:axId val="0"/>
      </c:bar3DChart>
      <c:catAx>
        <c:axId val="139842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9844992"/>
        <c:crosses val="autoZero"/>
        <c:auto val="1"/>
        <c:lblAlgn val="ctr"/>
        <c:lblOffset val="100"/>
        <c:noMultiLvlLbl val="0"/>
      </c:catAx>
      <c:valAx>
        <c:axId val="139844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842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Hoja1!$D$14</c:f>
              <c:strCache>
                <c:ptCount val="1"/>
                <c:pt idx="0">
                  <c:v>Quick Find</c:v>
                </c:pt>
              </c:strCache>
            </c:strRef>
          </c:tx>
          <c:invertIfNegative val="0"/>
          <c:cat>
            <c:numRef>
              <c:f>Hoja1!$C$19</c:f>
              <c:numCache>
                <c:formatCode>General</c:formatCode>
                <c:ptCount val="1"/>
                <c:pt idx="0">
                  <c:v>99999</c:v>
                </c:pt>
              </c:numCache>
            </c:numRef>
          </c:cat>
          <c:val>
            <c:numRef>
              <c:f>Hoja1!$D$19</c:f>
              <c:numCache>
                <c:formatCode>General</c:formatCode>
                <c:ptCount val="1"/>
                <c:pt idx="0">
                  <c:v>23.704999999999998</c:v>
                </c:pt>
              </c:numCache>
            </c:numRef>
          </c:val>
        </c:ser>
        <c:ser>
          <c:idx val="1"/>
          <c:order val="1"/>
          <c:tx>
            <c:strRef>
              <c:f>Hoja1!$E$14</c:f>
              <c:strCache>
                <c:ptCount val="1"/>
                <c:pt idx="0">
                  <c:v>Quick Union</c:v>
                </c:pt>
              </c:strCache>
            </c:strRef>
          </c:tx>
          <c:invertIfNegative val="0"/>
          <c:cat>
            <c:numRef>
              <c:f>Hoja1!$C$19</c:f>
              <c:numCache>
                <c:formatCode>General</c:formatCode>
                <c:ptCount val="1"/>
                <c:pt idx="0">
                  <c:v>99999</c:v>
                </c:pt>
              </c:numCache>
            </c:numRef>
          </c:cat>
          <c:val>
            <c:numRef>
              <c:f>Hoja1!$E$19</c:f>
              <c:numCache>
                <c:formatCode>General</c:formatCode>
                <c:ptCount val="1"/>
                <c:pt idx="0">
                  <c:v>18.675999999999998</c:v>
                </c:pt>
              </c:numCache>
            </c:numRef>
          </c:val>
        </c:ser>
        <c:ser>
          <c:idx val="2"/>
          <c:order val="2"/>
          <c:tx>
            <c:v>Quick Union Pesado</c:v>
          </c:tx>
          <c:invertIfNegative val="0"/>
          <c:cat>
            <c:numRef>
              <c:f>Hoja1!$C$19</c:f>
              <c:numCache>
                <c:formatCode>General</c:formatCode>
                <c:ptCount val="1"/>
                <c:pt idx="0">
                  <c:v>99999</c:v>
                </c:pt>
              </c:numCache>
            </c:numRef>
          </c:cat>
          <c:val>
            <c:numRef>
              <c:f>Hoja1!$F$19</c:f>
              <c:numCache>
                <c:formatCode>General</c:formatCode>
                <c:ptCount val="1"/>
                <c:pt idx="0">
                  <c:v>1.6E-2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40208384"/>
        <c:axId val="140542720"/>
        <c:axId val="0"/>
      </c:bar3DChart>
      <c:catAx>
        <c:axId val="14020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0542720"/>
        <c:crosses val="autoZero"/>
        <c:auto val="1"/>
        <c:lblAlgn val="ctr"/>
        <c:lblOffset val="100"/>
        <c:noMultiLvlLbl val="0"/>
      </c:catAx>
      <c:valAx>
        <c:axId val="140542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208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Hoja1!$D$14</c:f>
              <c:strCache>
                <c:ptCount val="1"/>
                <c:pt idx="0">
                  <c:v>Quick Find</c:v>
                </c:pt>
              </c:strCache>
            </c:strRef>
          </c:tx>
          <c:invertIfNegative val="0"/>
          <c:cat>
            <c:numRef>
              <c:f>Hoja1!$C$20</c:f>
              <c:numCache>
                <c:formatCode>General</c:formatCode>
                <c:ptCount val="1"/>
                <c:pt idx="0">
                  <c:v>250000</c:v>
                </c:pt>
              </c:numCache>
            </c:numRef>
          </c:cat>
          <c:val>
            <c:numRef>
              <c:f>Hoja1!$D$20</c:f>
              <c:numCache>
                <c:formatCode>General</c:formatCode>
                <c:ptCount val="1"/>
                <c:pt idx="0">
                  <c:v>178.61500000000001</c:v>
                </c:pt>
              </c:numCache>
            </c:numRef>
          </c:val>
        </c:ser>
        <c:ser>
          <c:idx val="1"/>
          <c:order val="1"/>
          <c:tx>
            <c:strRef>
              <c:f>Hoja1!$E$14</c:f>
              <c:strCache>
                <c:ptCount val="1"/>
                <c:pt idx="0">
                  <c:v>Quick Union</c:v>
                </c:pt>
              </c:strCache>
            </c:strRef>
          </c:tx>
          <c:invertIfNegative val="0"/>
          <c:cat>
            <c:numRef>
              <c:f>Hoja1!$C$20</c:f>
              <c:numCache>
                <c:formatCode>General</c:formatCode>
                <c:ptCount val="1"/>
                <c:pt idx="0">
                  <c:v>250000</c:v>
                </c:pt>
              </c:numCache>
            </c:numRef>
          </c:cat>
          <c:val>
            <c:numRef>
              <c:f>Hoja1!$E$20</c:f>
              <c:numCache>
                <c:formatCode>General</c:formatCode>
                <c:ptCount val="1"/>
                <c:pt idx="0">
                  <c:v>137.36699999999999</c:v>
                </c:pt>
              </c:numCache>
            </c:numRef>
          </c:val>
        </c:ser>
        <c:ser>
          <c:idx val="2"/>
          <c:order val="2"/>
          <c:tx>
            <c:v>Quick Union Pesado</c:v>
          </c:tx>
          <c:invertIfNegative val="0"/>
          <c:cat>
            <c:numRef>
              <c:f>Hoja1!$C$20</c:f>
              <c:numCache>
                <c:formatCode>General</c:formatCode>
                <c:ptCount val="1"/>
                <c:pt idx="0">
                  <c:v>250000</c:v>
                </c:pt>
              </c:numCache>
            </c:numRef>
          </c:cat>
          <c:val>
            <c:numRef>
              <c:f>Hoja1!$F$20</c:f>
              <c:numCache>
                <c:formatCode>General</c:formatCode>
                <c:ptCount val="1"/>
                <c:pt idx="0">
                  <c:v>1.6E-2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52501632"/>
        <c:axId val="152672128"/>
        <c:axId val="0"/>
      </c:bar3DChart>
      <c:catAx>
        <c:axId val="152501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2672128"/>
        <c:crosses val="autoZero"/>
        <c:auto val="1"/>
        <c:lblAlgn val="ctr"/>
        <c:lblOffset val="100"/>
        <c:noMultiLvlLbl val="0"/>
      </c:catAx>
      <c:valAx>
        <c:axId val="152672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501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[Y] = Segundos           [X] = Elementos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Hoja1!$D$14</c:f>
              <c:strCache>
                <c:ptCount val="1"/>
                <c:pt idx="0">
                  <c:v>Quick Find</c:v>
                </c:pt>
              </c:strCache>
            </c:strRef>
          </c:tx>
          <c:marker>
            <c:symbol val="none"/>
          </c:marker>
          <c:cat>
            <c:numRef>
              <c:f>Hoja1!$C$15:$C$20</c:f>
              <c:numCache>
                <c:formatCode>General</c:formatCode>
                <c:ptCount val="6"/>
                <c:pt idx="0">
                  <c:v>9</c:v>
                </c:pt>
                <c:pt idx="1">
                  <c:v>999</c:v>
                </c:pt>
                <c:pt idx="2">
                  <c:v>10000</c:v>
                </c:pt>
                <c:pt idx="3">
                  <c:v>50000</c:v>
                </c:pt>
                <c:pt idx="4">
                  <c:v>99999</c:v>
                </c:pt>
                <c:pt idx="5">
                  <c:v>250000</c:v>
                </c:pt>
              </c:numCache>
            </c:numRef>
          </c:cat>
          <c:val>
            <c:numRef>
              <c:f>Hoja1!$D$15:$D$21</c:f>
              <c:numCache>
                <c:formatCode>General</c:formatCode>
                <c:ptCount val="7"/>
                <c:pt idx="0">
                  <c:v>0</c:v>
                </c:pt>
                <c:pt idx="1">
                  <c:v>1.4999999999999999E-2</c:v>
                </c:pt>
                <c:pt idx="2">
                  <c:v>0.42199999999999999</c:v>
                </c:pt>
                <c:pt idx="3">
                  <c:v>6.968</c:v>
                </c:pt>
                <c:pt idx="4">
                  <c:v>23.704999999999998</c:v>
                </c:pt>
                <c:pt idx="5">
                  <c:v>178.61500000000001</c:v>
                </c:pt>
                <c:pt idx="6">
                  <c:v>0.19134789758978668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Hoja1!$E$14</c:f>
              <c:strCache>
                <c:ptCount val="1"/>
                <c:pt idx="0">
                  <c:v>Quick Union</c:v>
                </c:pt>
              </c:strCache>
            </c:strRef>
          </c:tx>
          <c:marker>
            <c:symbol val="none"/>
          </c:marker>
          <c:cat>
            <c:numRef>
              <c:f>Hoja1!$C$15:$C$20</c:f>
              <c:numCache>
                <c:formatCode>General</c:formatCode>
                <c:ptCount val="6"/>
                <c:pt idx="0">
                  <c:v>9</c:v>
                </c:pt>
                <c:pt idx="1">
                  <c:v>999</c:v>
                </c:pt>
                <c:pt idx="2">
                  <c:v>10000</c:v>
                </c:pt>
                <c:pt idx="3">
                  <c:v>50000</c:v>
                </c:pt>
                <c:pt idx="4">
                  <c:v>99999</c:v>
                </c:pt>
                <c:pt idx="5">
                  <c:v>250000</c:v>
                </c:pt>
              </c:numCache>
            </c:numRef>
          </c:cat>
          <c:val>
            <c:numRef>
              <c:f>Hoja1!$E$15:$E$21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4.5999999999999999E-2</c:v>
                </c:pt>
                <c:pt idx="3">
                  <c:v>4.5819999999999999</c:v>
                </c:pt>
                <c:pt idx="4">
                  <c:v>18.675999999999998</c:v>
                </c:pt>
                <c:pt idx="5">
                  <c:v>137.36699999999999</c:v>
                </c:pt>
                <c:pt idx="6">
                  <c:v>0.13874497793644602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Hoja1!$F$14</c:f>
              <c:strCache>
                <c:ptCount val="1"/>
                <c:pt idx="0">
                  <c:v> Quick Union Pesado</c:v>
                </c:pt>
              </c:strCache>
            </c:strRef>
          </c:tx>
          <c:marker>
            <c:symbol val="none"/>
          </c:marker>
          <c:cat>
            <c:numRef>
              <c:f>Hoja1!$C$15:$C$20</c:f>
              <c:numCache>
                <c:formatCode>General</c:formatCode>
                <c:ptCount val="6"/>
                <c:pt idx="0">
                  <c:v>9</c:v>
                </c:pt>
                <c:pt idx="1">
                  <c:v>999</c:v>
                </c:pt>
                <c:pt idx="2">
                  <c:v>10000</c:v>
                </c:pt>
                <c:pt idx="3">
                  <c:v>50000</c:v>
                </c:pt>
                <c:pt idx="4">
                  <c:v>99999</c:v>
                </c:pt>
                <c:pt idx="5">
                  <c:v>250000</c:v>
                </c:pt>
              </c:numCache>
            </c:numRef>
          </c:cat>
          <c:val>
            <c:numRef>
              <c:f>Hoja1!$F$15:$F$21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1.6E-2</c:v>
                </c:pt>
                <c:pt idx="5">
                  <c:v>1.6E-2</c:v>
                </c:pt>
                <c:pt idx="6">
                  <c:v>3.7333600002666695E-5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28672"/>
        <c:axId val="162830208"/>
      </c:lineChart>
      <c:catAx>
        <c:axId val="16282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2830208"/>
        <c:crosses val="autoZero"/>
        <c:auto val="1"/>
        <c:lblAlgn val="ctr"/>
        <c:lblOffset val="100"/>
        <c:noMultiLvlLbl val="0"/>
      </c:catAx>
      <c:valAx>
        <c:axId val="1628302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62828672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9</xdr:row>
      <xdr:rowOff>95250</xdr:rowOff>
    </xdr:from>
    <xdr:to>
      <xdr:col>13</xdr:col>
      <xdr:colOff>428625</xdr:colOff>
      <xdr:row>23</xdr:row>
      <xdr:rowOff>133350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428625</xdr:colOff>
      <xdr:row>24</xdr:row>
      <xdr:rowOff>38100</xdr:rowOff>
    </xdr:from>
    <xdr:to>
      <xdr:col>13</xdr:col>
      <xdr:colOff>428625</xdr:colOff>
      <xdr:row>38</xdr:row>
      <xdr:rowOff>114300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419100</xdr:colOff>
      <xdr:row>39</xdr:row>
      <xdr:rowOff>95250</xdr:rowOff>
    </xdr:from>
    <xdr:to>
      <xdr:col>13</xdr:col>
      <xdr:colOff>428625</xdr:colOff>
      <xdr:row>54</xdr:row>
      <xdr:rowOff>171450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409575</xdr:colOff>
      <xdr:row>55</xdr:row>
      <xdr:rowOff>123825</xdr:rowOff>
    </xdr:from>
    <xdr:to>
      <xdr:col>13</xdr:col>
      <xdr:colOff>419100</xdr:colOff>
      <xdr:row>70</xdr:row>
      <xdr:rowOff>142875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104775</xdr:colOff>
      <xdr:row>29</xdr:row>
      <xdr:rowOff>171450</xdr:rowOff>
    </xdr:from>
    <xdr:to>
      <xdr:col>7</xdr:col>
      <xdr:colOff>352425</xdr:colOff>
      <xdr:row>70</xdr:row>
      <xdr:rowOff>152400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D5D5"/>
      </a:dk1>
      <a:lt1>
        <a:sysClr val="window" lastClr="00000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2"/>
  <sheetViews>
    <sheetView tabSelected="1" topLeftCell="B59" zoomScale="120" zoomScaleNormal="120" workbookViewId="0">
      <selection activeCell="F11" sqref="F11"/>
    </sheetView>
  </sheetViews>
  <sheetFormatPr baseColWidth="10" defaultRowHeight="15" x14ac:dyDescent="0.25"/>
  <cols>
    <col min="3" max="5" width="11.5703125" bestFit="1" customWidth="1"/>
    <col min="6" max="6" width="12" bestFit="1" customWidth="1"/>
    <col min="7" max="7" width="7.7109375" customWidth="1"/>
    <col min="11" max="11" width="11.5703125" bestFit="1" customWidth="1"/>
  </cols>
  <sheetData>
    <row r="1" spans="2:14" ht="15.75" thickBot="1" x14ac:dyDescent="0.3"/>
    <row r="2" spans="2:14" ht="15.75" thickBot="1" x14ac:dyDescent="0.3"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9"/>
    </row>
    <row r="3" spans="2:14" x14ac:dyDescent="0.25">
      <c r="B3" s="10"/>
      <c r="C3" s="11"/>
      <c r="D3" s="12" t="s">
        <v>0</v>
      </c>
      <c r="E3" s="13"/>
      <c r="F3" s="13"/>
      <c r="G3" s="13"/>
      <c r="H3" s="14"/>
      <c r="I3" s="12"/>
      <c r="J3" s="15" t="s">
        <v>3</v>
      </c>
      <c r="K3" s="13"/>
      <c r="L3" s="14"/>
      <c r="M3" s="16"/>
      <c r="N3" s="11"/>
    </row>
    <row r="4" spans="2:14" ht="15.75" thickBot="1" x14ac:dyDescent="0.3">
      <c r="B4" s="10"/>
      <c r="C4" s="11"/>
      <c r="D4" s="17" t="s">
        <v>2</v>
      </c>
      <c r="E4" s="18"/>
      <c r="F4" s="18"/>
      <c r="G4" s="18"/>
      <c r="H4" s="19"/>
      <c r="I4" s="20"/>
      <c r="J4" s="21"/>
      <c r="K4" s="22">
        <v>40571</v>
      </c>
      <c r="L4" s="23"/>
      <c r="M4" s="16"/>
      <c r="N4" s="11"/>
    </row>
    <row r="5" spans="2:14" ht="15.75" thickBot="1" x14ac:dyDescent="0.3">
      <c r="B5" s="10"/>
      <c r="C5" s="11"/>
      <c r="D5" s="24" t="s">
        <v>1</v>
      </c>
      <c r="E5" s="25"/>
      <c r="F5" s="25" t="s">
        <v>4</v>
      </c>
      <c r="G5" s="25"/>
      <c r="H5" s="25"/>
      <c r="I5" s="25"/>
      <c r="J5" s="25"/>
      <c r="K5" s="25"/>
      <c r="L5" s="26"/>
      <c r="M5" s="16"/>
      <c r="N5" s="11"/>
    </row>
    <row r="6" spans="2:14" x14ac:dyDescent="0.25">
      <c r="B6" s="10"/>
      <c r="C6" s="11"/>
      <c r="D6" s="27"/>
      <c r="E6" s="15"/>
      <c r="F6" s="15"/>
      <c r="G6" s="15"/>
      <c r="H6" s="15"/>
      <c r="I6" s="15"/>
      <c r="J6" s="15"/>
      <c r="K6" s="15"/>
      <c r="L6" s="28"/>
      <c r="M6" s="16"/>
      <c r="N6" s="11"/>
    </row>
    <row r="7" spans="2:14" x14ac:dyDescent="0.25">
      <c r="B7" s="10"/>
      <c r="C7" s="11"/>
      <c r="D7" s="29"/>
      <c r="E7" s="30"/>
      <c r="F7" s="30"/>
      <c r="G7" s="30"/>
      <c r="H7" s="31" t="s">
        <v>5</v>
      </c>
      <c r="I7" s="30"/>
      <c r="J7" s="30"/>
      <c r="K7" s="30"/>
      <c r="L7" s="32"/>
      <c r="M7" s="16"/>
      <c r="N7" s="11"/>
    </row>
    <row r="8" spans="2:14" ht="15.75" thickBot="1" x14ac:dyDescent="0.3">
      <c r="B8" s="10"/>
      <c r="C8" s="11"/>
      <c r="D8" s="33"/>
      <c r="E8" s="34"/>
      <c r="F8" s="34"/>
      <c r="G8" s="34"/>
      <c r="H8" s="34"/>
      <c r="I8" s="34"/>
      <c r="J8" s="34"/>
      <c r="K8" s="34"/>
      <c r="L8" s="35"/>
      <c r="M8" s="16"/>
      <c r="N8" s="11"/>
    </row>
    <row r="9" spans="2:14" x14ac:dyDescent="0.25">
      <c r="B9" s="10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1"/>
    </row>
    <row r="10" spans="2:14" x14ac:dyDescent="0.25">
      <c r="B10" s="10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1"/>
    </row>
    <row r="11" spans="2:14" x14ac:dyDescent="0.25">
      <c r="B11" s="10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1"/>
    </row>
    <row r="12" spans="2:14" ht="15.75" thickBot="1" x14ac:dyDescent="0.3">
      <c r="B12" s="10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1"/>
    </row>
    <row r="13" spans="2:14" ht="15.75" thickBot="1" x14ac:dyDescent="0.3">
      <c r="B13" s="10"/>
      <c r="C13" s="16"/>
      <c r="D13" s="27" t="s">
        <v>11</v>
      </c>
      <c r="E13" s="15"/>
      <c r="F13" s="13"/>
      <c r="G13" s="14"/>
      <c r="H13" s="16"/>
      <c r="I13" s="16"/>
      <c r="J13" s="16"/>
      <c r="K13" s="16"/>
      <c r="L13" s="16"/>
      <c r="M13" s="16"/>
      <c r="N13" s="11"/>
    </row>
    <row r="14" spans="2:14" ht="15.75" thickBot="1" x14ac:dyDescent="0.3">
      <c r="B14" s="10"/>
      <c r="C14" s="36" t="s">
        <v>8</v>
      </c>
      <c r="D14" s="36" t="s">
        <v>6</v>
      </c>
      <c r="E14" s="36" t="s">
        <v>7</v>
      </c>
      <c r="F14" s="37" t="s">
        <v>10</v>
      </c>
      <c r="G14" s="38"/>
      <c r="H14" s="16"/>
      <c r="I14" s="16"/>
      <c r="J14" s="16"/>
      <c r="K14" s="16"/>
      <c r="L14" s="16"/>
      <c r="M14" s="16"/>
      <c r="N14" s="11"/>
    </row>
    <row r="15" spans="2:14" x14ac:dyDescent="0.25">
      <c r="B15" s="10"/>
      <c r="C15" s="39">
        <v>9</v>
      </c>
      <c r="D15" s="39">
        <v>0</v>
      </c>
      <c r="E15" s="39">
        <v>0</v>
      </c>
      <c r="F15" s="40">
        <v>0</v>
      </c>
      <c r="G15" s="41"/>
      <c r="H15" s="16"/>
      <c r="I15" s="16"/>
      <c r="J15" s="16"/>
      <c r="K15" s="16"/>
      <c r="L15" s="16"/>
      <c r="M15" s="16"/>
      <c r="N15" s="11"/>
    </row>
    <row r="16" spans="2:14" x14ac:dyDescent="0.25">
      <c r="B16" s="10"/>
      <c r="C16" s="39">
        <v>999</v>
      </c>
      <c r="D16" s="39">
        <v>1.4999999999999999E-2</v>
      </c>
      <c r="E16" s="39">
        <v>0</v>
      </c>
      <c r="F16" s="40">
        <v>0</v>
      </c>
      <c r="G16" s="41"/>
      <c r="H16" s="16"/>
      <c r="I16" s="16"/>
      <c r="J16" s="16"/>
      <c r="K16" s="16"/>
      <c r="L16" s="16"/>
      <c r="M16" s="16"/>
      <c r="N16" s="11"/>
    </row>
    <row r="17" spans="2:14" x14ac:dyDescent="0.25">
      <c r="B17" s="10"/>
      <c r="C17" s="39">
        <v>10000</v>
      </c>
      <c r="D17" s="39">
        <v>0.42199999999999999</v>
      </c>
      <c r="E17" s="39">
        <v>4.5999999999999999E-2</v>
      </c>
      <c r="F17" s="40">
        <v>0</v>
      </c>
      <c r="G17" s="41"/>
      <c r="H17" s="16"/>
      <c r="I17" s="16"/>
      <c r="J17" s="16"/>
      <c r="K17" s="16"/>
      <c r="L17" s="16"/>
      <c r="M17" s="16"/>
      <c r="N17" s="11"/>
    </row>
    <row r="18" spans="2:14" x14ac:dyDescent="0.25">
      <c r="B18" s="10"/>
      <c r="C18" s="39">
        <v>50000</v>
      </c>
      <c r="D18" s="39">
        <v>6.968</v>
      </c>
      <c r="E18" s="39">
        <v>4.5819999999999999</v>
      </c>
      <c r="F18" s="40">
        <v>0</v>
      </c>
      <c r="G18" s="41"/>
      <c r="H18" s="16"/>
      <c r="I18" s="16"/>
      <c r="J18" s="16"/>
      <c r="K18" s="16"/>
      <c r="L18" s="16"/>
      <c r="M18" s="16"/>
      <c r="N18" s="11"/>
    </row>
    <row r="19" spans="2:14" x14ac:dyDescent="0.25">
      <c r="B19" s="10"/>
      <c r="C19" s="39">
        <v>99999</v>
      </c>
      <c r="D19" s="39">
        <v>23.704999999999998</v>
      </c>
      <c r="E19" s="39">
        <v>18.675999999999998</v>
      </c>
      <c r="F19" s="40">
        <v>1.6E-2</v>
      </c>
      <c r="G19" s="41"/>
      <c r="H19" s="16"/>
      <c r="I19" s="16"/>
      <c r="J19" s="16"/>
      <c r="K19" s="16"/>
      <c r="L19" s="16"/>
      <c r="M19" s="16"/>
      <c r="N19" s="11"/>
    </row>
    <row r="20" spans="2:14" ht="15.75" thickBot="1" x14ac:dyDescent="0.3">
      <c r="B20" s="10"/>
      <c r="C20" s="42">
        <v>250000</v>
      </c>
      <c r="D20" s="42">
        <v>178.61500000000001</v>
      </c>
      <c r="E20" s="42">
        <v>137.36699999999999</v>
      </c>
      <c r="F20" s="43">
        <v>1.6E-2</v>
      </c>
      <c r="G20" s="44"/>
      <c r="H20" s="16"/>
      <c r="I20" s="16"/>
      <c r="J20" s="16"/>
      <c r="K20" s="16"/>
      <c r="L20" s="16"/>
      <c r="M20" s="16"/>
      <c r="N20" s="11"/>
    </row>
    <row r="21" spans="2:14" ht="15.75" thickBot="1" x14ac:dyDescent="0.3">
      <c r="B21" s="10"/>
      <c r="C21" s="36" t="s">
        <v>9</v>
      </c>
      <c r="D21" s="36">
        <f>((D16/C16)+(D17/C17)+(D18/C18)+(D19/C19)+(D20/C20))*1000/6</f>
        <v>0.19134789758978668</v>
      </c>
      <c r="E21" s="36">
        <f>((E16/C16)+(E17/C17)+(E18/C18)+(E19/C19)+(E20/C20))*1000/6</f>
        <v>0.13874497793644602</v>
      </c>
      <c r="F21" s="45">
        <f>((F16/C16)+(F17/C17)+(F18/C18)+(F19/C19)+(F20/C20))*1000/6</f>
        <v>3.7333600002666695E-5</v>
      </c>
      <c r="G21" s="36"/>
      <c r="H21" s="16"/>
      <c r="I21" s="16"/>
      <c r="J21" s="16"/>
      <c r="K21" s="16"/>
      <c r="L21" s="16"/>
      <c r="M21" s="16"/>
      <c r="N21" s="11"/>
    </row>
    <row r="22" spans="2:14" x14ac:dyDescent="0.25">
      <c r="B22" s="10"/>
      <c r="C22" s="16" t="s">
        <v>12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1"/>
    </row>
    <row r="23" spans="2:14" x14ac:dyDescent="0.25">
      <c r="B23" s="10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1"/>
    </row>
    <row r="24" spans="2:14" x14ac:dyDescent="0.25">
      <c r="B24" s="10"/>
      <c r="C24" s="16" t="s">
        <v>13</v>
      </c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1"/>
    </row>
    <row r="25" spans="2:14" x14ac:dyDescent="0.25">
      <c r="B25" s="10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1"/>
    </row>
    <row r="26" spans="2:14" x14ac:dyDescent="0.25">
      <c r="B26" s="10"/>
      <c r="C26" s="16" t="s">
        <v>14</v>
      </c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1"/>
    </row>
    <row r="27" spans="2:14" x14ac:dyDescent="0.25">
      <c r="B27" s="10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1"/>
    </row>
    <row r="28" spans="2:14" x14ac:dyDescent="0.25">
      <c r="B28" s="10"/>
      <c r="C28" s="16" t="s">
        <v>15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1"/>
    </row>
    <row r="29" spans="2:14" x14ac:dyDescent="0.25">
      <c r="B29" s="10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1"/>
    </row>
    <row r="30" spans="2:14" x14ac:dyDescent="0.25">
      <c r="B30" s="10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1"/>
    </row>
    <row r="31" spans="2:14" x14ac:dyDescent="0.25">
      <c r="B31" s="10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1"/>
    </row>
    <row r="32" spans="2:14" x14ac:dyDescent="0.25">
      <c r="B32" s="10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1"/>
    </row>
    <row r="33" spans="2:14" x14ac:dyDescent="0.25">
      <c r="B33" s="10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1"/>
    </row>
    <row r="34" spans="2:14" x14ac:dyDescent="0.25">
      <c r="B34" s="10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1"/>
    </row>
    <row r="35" spans="2:14" x14ac:dyDescent="0.25">
      <c r="B35" s="10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1"/>
    </row>
    <row r="36" spans="2:14" x14ac:dyDescent="0.25">
      <c r="B36" s="10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1"/>
    </row>
    <row r="37" spans="2:14" x14ac:dyDescent="0.25">
      <c r="B37" s="10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1"/>
    </row>
    <row r="38" spans="2:14" x14ac:dyDescent="0.25">
      <c r="B38" s="10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1"/>
    </row>
    <row r="39" spans="2:14" x14ac:dyDescent="0.25">
      <c r="B39" s="10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1"/>
    </row>
    <row r="40" spans="2:14" x14ac:dyDescent="0.25">
      <c r="B40" s="10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1"/>
    </row>
    <row r="41" spans="2:14" x14ac:dyDescent="0.25">
      <c r="B41" s="10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1"/>
    </row>
    <row r="42" spans="2:14" x14ac:dyDescent="0.25">
      <c r="B42" s="10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1"/>
    </row>
    <row r="43" spans="2:14" x14ac:dyDescent="0.25">
      <c r="B43" s="10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1"/>
    </row>
    <row r="44" spans="2:14" x14ac:dyDescent="0.25">
      <c r="B44" s="10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1"/>
    </row>
    <row r="45" spans="2:14" x14ac:dyDescent="0.25">
      <c r="B45" s="10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1"/>
    </row>
    <row r="46" spans="2:14" x14ac:dyDescent="0.25">
      <c r="B46" s="10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1"/>
    </row>
    <row r="47" spans="2:14" x14ac:dyDescent="0.25">
      <c r="B47" s="10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1"/>
    </row>
    <row r="48" spans="2:14" x14ac:dyDescent="0.25">
      <c r="B48" s="10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1"/>
    </row>
    <row r="49" spans="2:14" x14ac:dyDescent="0.25">
      <c r="B49" s="10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1"/>
    </row>
    <row r="50" spans="2:14" x14ac:dyDescent="0.25">
      <c r="B50" s="10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1"/>
    </row>
    <row r="51" spans="2:14" x14ac:dyDescent="0.25">
      <c r="B51" s="10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1"/>
    </row>
    <row r="52" spans="2:14" x14ac:dyDescent="0.25">
      <c r="B52" s="10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1"/>
    </row>
    <row r="53" spans="2:14" x14ac:dyDescent="0.25">
      <c r="B53" s="10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1"/>
    </row>
    <row r="54" spans="2:14" x14ac:dyDescent="0.25">
      <c r="B54" s="10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1"/>
    </row>
    <row r="55" spans="2:14" x14ac:dyDescent="0.25">
      <c r="B55" s="10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1"/>
    </row>
    <row r="56" spans="2:14" x14ac:dyDescent="0.25">
      <c r="B56" s="10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1"/>
    </row>
    <row r="57" spans="2:14" x14ac:dyDescent="0.25">
      <c r="B57" s="10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1"/>
    </row>
    <row r="58" spans="2:14" x14ac:dyDescent="0.25">
      <c r="B58" s="1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3"/>
    </row>
    <row r="59" spans="2:14" x14ac:dyDescent="0.25">
      <c r="B59" s="1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3"/>
    </row>
    <row r="60" spans="2:14" x14ac:dyDescent="0.25">
      <c r="B60" s="1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3"/>
    </row>
    <row r="61" spans="2:14" x14ac:dyDescent="0.25">
      <c r="B61" s="1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3"/>
    </row>
    <row r="62" spans="2:14" x14ac:dyDescent="0.25">
      <c r="B62" s="1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3"/>
    </row>
    <row r="63" spans="2:14" x14ac:dyDescent="0.25">
      <c r="B63" s="1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3"/>
    </row>
    <row r="64" spans="2:14" x14ac:dyDescent="0.25">
      <c r="B64" s="1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3"/>
    </row>
    <row r="65" spans="2:14" x14ac:dyDescent="0.25">
      <c r="B65" s="1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3"/>
    </row>
    <row r="66" spans="2:14" x14ac:dyDescent="0.25">
      <c r="B66" s="1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3"/>
    </row>
    <row r="67" spans="2:14" x14ac:dyDescent="0.25">
      <c r="B67" s="1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3"/>
    </row>
    <row r="68" spans="2:14" x14ac:dyDescent="0.25">
      <c r="B68" s="1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3"/>
    </row>
    <row r="69" spans="2:14" x14ac:dyDescent="0.25">
      <c r="B69" s="1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3"/>
    </row>
    <row r="70" spans="2:14" x14ac:dyDescent="0.25">
      <c r="B70" s="1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3"/>
    </row>
    <row r="71" spans="2:14" x14ac:dyDescent="0.25">
      <c r="B71" s="1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3"/>
    </row>
    <row r="72" spans="2:14" ht="15.75" thickBot="1" x14ac:dyDescent="0.3">
      <c r="B72" s="6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5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Eferaga</dc:creator>
  <cp:lastModifiedBy>Guillermo</cp:lastModifiedBy>
  <dcterms:created xsi:type="dcterms:W3CDTF">2011-01-29T05:23:20Z</dcterms:created>
  <dcterms:modified xsi:type="dcterms:W3CDTF">2011-02-02T05:11:39Z</dcterms:modified>
</cp:coreProperties>
</file>