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uli\OneDrive\Escritorio\"/>
    </mc:Choice>
  </mc:AlternateContent>
  <xr:revisionPtr revIDLastSave="0" documentId="8_{9A855D23-27BC-4691-9B9F-D6B2D5ED3B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<sst xmlns="http://schemas.openxmlformats.org/spreadsheetml/2006/main" count="37" uniqueCount="21">
  <si>
    <t>Correlation</t>
  </si>
  <si>
    <t>SAT scores</t>
  </si>
  <si>
    <t>Background</t>
  </si>
  <si>
    <t>You are given data on the SAT scores from the correlation exercise.</t>
  </si>
  <si>
    <t>Task 1</t>
  </si>
  <si>
    <t>Calculate the correlation coefficient of the two datasets.</t>
  </si>
  <si>
    <t>Task 2</t>
  </si>
  <si>
    <t>Comment on the strength of the correlation between the two datasets</t>
  </si>
  <si>
    <t>Writing</t>
  </si>
  <si>
    <t>Reading</t>
  </si>
  <si>
    <t>(x-x̅)*(y-ȳ)</t>
  </si>
  <si>
    <t>Mean</t>
  </si>
  <si>
    <t>Sum</t>
  </si>
  <si>
    <t>Sample size</t>
  </si>
  <si>
    <t>Cov. Sample</t>
  </si>
  <si>
    <t>Correlation coefficient</t>
  </si>
  <si>
    <t>Covariance</t>
  </si>
  <si>
    <t>Housing data</t>
  </si>
  <si>
    <t>Size (ft.)</t>
  </si>
  <si>
    <t>Price ($)</t>
  </si>
  <si>
    <t>The two data sets have a high 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</si>
</sst>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  <xf numFmtId="0" fontId="5" fillId="3" borderId="3" xfId="0" applyFont="1" applyFill="1" applyBorder="1"/>
    <xf numFmtId="168" fontId="2" fillId="2" borderId="3" xfId="0" applyNumberFormat="1" applyFont="1" applyFill="1" applyBorder="1"/>
    <xf numFmtId="164" fontId="7" fillId="2" borderId="0" xfId="0" applyNumberFormat="1" applyFont="1" applyFill="1" applyAlignment="1">
      <alignment wrapText="1"/>
    </xf>
    <xf numFmtId="0" fontId="5" fillId="3" borderId="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1158240</xdr:colOff>
      <xdr:row>22</xdr:row>
      <xdr:rowOff>15240</xdr:rowOff>
    </xdr:from>
    <xdr:to>
      <xdr:col>13</xdr:col>
      <xdr:colOff>243840</xdr:colOff>
      <xdr:row>35</xdr:row>
      <xdr:rowOff>103749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Normal="100" workbookViewId="0"/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6640625" style="1" customWidth="1"/>
    <col min="7" max="7" width="22.44140625" style="1" customWidth="1"/>
    <col min="8" max="11" width="9.109375" style="1"/>
    <col min="12" max="12" width="4.88671875" style="1" customWidth="1"/>
    <col min="13" max="13" width="9.109375" style="1"/>
    <col min="14" max="14" width="4.3320312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0</v>
      </c>
    </row>
    <row r="2" spans="2:15" ht="12" x14ac:dyDescent="0.25">
      <c r="B2" s="5" t="s">
        <v>1</v>
      </c>
    </row>
    <row r="3" spans="2:15" ht="12" x14ac:dyDescent="0.25">
      <c r="B3" s="5"/>
    </row>
    <row r="4" spans="2:15" ht="12" x14ac:dyDescent="0.25">
      <c r="B4" s="5" t="s">
        <v>2</v>
      </c>
      <c r="D4" s="1" t="s">
        <v>3</v>
      </c>
    </row>
    <row r="5" spans="2:15" ht="12" x14ac:dyDescent="0.25">
      <c r="B5" s="5" t="s">
        <v>4</v>
      </c>
      <c r="D5" s="1" t="s">
        <v>5</v>
      </c>
    </row>
    <row r="6" spans="2:15" ht="12" x14ac:dyDescent="0.25">
      <c r="B6" s="5" t="s">
        <v>6</v>
      </c>
      <c r="D6" s="1" t="s">
        <v>7</v>
      </c>
    </row>
    <row r="7" spans="2:15" ht="12" x14ac:dyDescent="0.25">
      <c r="B7" s="5"/>
    </row>
    <row r="8" spans="2:15" ht="12" x14ac:dyDescent="0.25">
      <c r="B8" s="5"/>
    </row>
    <row r="9" spans="2:15" ht="12" x14ac:dyDescent="0.25">
      <c r="B9" s="5"/>
    </row>
    <row r="10" spans="2:15" ht="16.2" thickBot="1" x14ac:dyDescent="0.35">
      <c r="C10" s="3" t="s">
        <v>8</v>
      </c>
      <c r="D10" s="3" t="s">
        <v>9</v>
      </c>
      <c r="G10" s="15" t="s">
        <v>10</v>
      </c>
      <c r="J10" s="5"/>
      <c r="O10" s="20"/>
    </row>
    <row r="11" spans="2:15" ht="12" x14ac:dyDescent="0.25">
      <c r="C11" s="16">
        <v>344</v>
      </c>
      <c r="D11" s="16">
        <v>378</v>
      </c>
      <c r="G11" s="18">
        <f>(C11-$C$17)*(D11-$D$17)</f>
        <v>19490.159999999993</v>
      </c>
      <c r="J11" s="5"/>
      <c r="M11" s="8"/>
    </row>
    <row r="12" spans="2:15" ht="12" x14ac:dyDescent="0.25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</row>
    <row r="17" spans="2:7" ht="12" x14ac:dyDescent="0.25">
      <c r="B17" s="10" t="s">
        <v>11</v>
      </c>
      <c r="C17" s="4">
        <f>AVERAGE(C11:C15)</f>
        <v>517.4</v>
      </c>
      <c r="D17" s="4">
        <f>AVERAGE(D11:D15)</f>
        <v>490.4</v>
      </c>
      <c r="F17" s="5" t="s">
        <v>12</v>
      </c>
      <c r="G17" s="19">
        <f>SUM(G11:G15)</f>
        <v>84622.2</v>
      </c>
    </row>
    <row r="18" spans="2:7" ht="12" x14ac:dyDescent="0.25">
      <c r="B18" s="5"/>
      <c r="C18" s="8"/>
      <c r="D18" s="8"/>
      <c r="F18" s="5" t="s">
        <v>13</v>
      </c>
      <c r="G18" s="13">
        <f>COUNT(C11:C15)</f>
        <v>5</v>
      </c>
    </row>
    <row r="19" spans="2:7" ht="12" x14ac:dyDescent="0.25">
      <c r="B19" s="5"/>
      <c r="C19" s="4"/>
      <c r="D19" s="4"/>
      <c r="F19" s="5" t="s">
        <v>14</v>
      </c>
      <c r="G19" s="18">
        <f>G17/(G18-1)</f>
        <v>21155.55</v>
      </c>
    </row>
    <row r="20" spans="2:7" ht="12" x14ac:dyDescent="0.25">
      <c r="E20" s="21" t="s">
        <v>4</v>
      </c>
      <c r="F20" s="21" t="s">
        <v>15</v>
      </c>
      <c r="G20" s="22">
        <f>CORREL(C11:C15,D11:D15)</f>
        <v>0.93812571333175809</v>
      </c>
    </row>
    <row r="21" spans="2:7" ht="20.399999999999999" x14ac:dyDescent="0.2">
      <c r="E21" s="24" t="s">
        <v>6</v>
      </c>
      <c r="F21" s="24"/>
      <c r="G21" s="23" t="s">
        <v>20</v>
      </c>
    </row>
  </sheetData>
  <sortState xmlns:xlrd2="http://schemas.microsoft.com/office/spreadsheetml/2017/richdata2" ref="G11:G19">
    <sortCondition descending="1" ref="G11"/>
  </sortState>
  <mergeCells count="1">
    <mergeCell ref="E21:F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6640625" style="1" customWidth="1"/>
    <col min="7" max="7" width="14" style="1" customWidth="1"/>
    <col min="8" max="16384" width="9.109375" style="1"/>
  </cols>
  <sheetData>
    <row r="1" spans="2:7" ht="15.6" x14ac:dyDescent="0.3">
      <c r="B1" s="2" t="s">
        <v>16</v>
      </c>
    </row>
    <row r="2" spans="2:7" ht="12" x14ac:dyDescent="0.25">
      <c r="B2" s="5" t="s">
        <v>17</v>
      </c>
    </row>
    <row r="5" spans="2:7" ht="12.6" thickBot="1" x14ac:dyDescent="0.3">
      <c r="C5" s="3" t="s">
        <v>18</v>
      </c>
      <c r="D5" s="3" t="s">
        <v>19</v>
      </c>
      <c r="G5" s="3" t="s">
        <v>10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11</v>
      </c>
      <c r="C11" s="4">
        <f>AVERAGE(C6:C10)</f>
        <v>866</v>
      </c>
      <c r="D11" s="4">
        <f>AVERAGE(D6:D10)</f>
        <v>933000</v>
      </c>
      <c r="F11" s="5" t="s">
        <v>12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13</v>
      </c>
      <c r="G12" s="11">
        <v>5</v>
      </c>
    </row>
    <row r="13" spans="2:7" ht="12" x14ac:dyDescent="0.25">
      <c r="B13" s="5"/>
      <c r="C13" s="8"/>
      <c r="D13" s="8"/>
      <c r="F13" s="5" t="s">
        <v>14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6640625" style="1" customWidth="1"/>
    <col min="7" max="7" width="14" style="1" customWidth="1"/>
    <col min="8" max="16384" width="9.109375" style="1"/>
  </cols>
  <sheetData>
    <row r="1" spans="2:7" ht="15.6" x14ac:dyDescent="0.3">
      <c r="B1" s="2" t="s">
        <v>16</v>
      </c>
    </row>
    <row r="2" spans="2:7" ht="12" x14ac:dyDescent="0.25">
      <c r="B2" s="5" t="s">
        <v>17</v>
      </c>
    </row>
    <row r="5" spans="2:7" ht="12.6" thickBot="1" x14ac:dyDescent="0.3">
      <c r="C5" s="3" t="s">
        <v>18</v>
      </c>
      <c r="D5" s="3" t="s">
        <v>19</v>
      </c>
      <c r="G5" s="3" t="s">
        <v>10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11</v>
      </c>
      <c r="C11" s="1">
        <f>AVERAGE(C6:C10)</f>
        <v>866</v>
      </c>
      <c r="D11" s="4">
        <f>AVERAGE(D6:D10)</f>
        <v>933000</v>
      </c>
      <c r="F11" s="5" t="s">
        <v>12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13</v>
      </c>
      <c r="G12" s="11">
        <v>5</v>
      </c>
    </row>
    <row r="13" spans="2:7" ht="12" x14ac:dyDescent="0.25">
      <c r="B13" s="5"/>
      <c r="C13" s="8"/>
      <c r="D13" s="8"/>
      <c r="F13" s="5" t="s">
        <v>14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Paula Tatiana Cardona Patiño</cp:lastModifiedBy>
  <cp:revision/>
  <dcterms:created xsi:type="dcterms:W3CDTF">2017-03-21T13:09:44Z</dcterms:created>
  <dcterms:modified xsi:type="dcterms:W3CDTF">2023-10-03T03:21:48Z</dcterms:modified>
  <cp:category/>
  <cp:contentStatus/>
</cp:coreProperties>
</file>