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ios\UTFSM\MTI\MTI -402 Seminario de graduación\"/>
    </mc:Choice>
  </mc:AlternateContent>
  <xr:revisionPtr revIDLastSave="0" documentId="13_ncr:1_{95F53F2B-7EE7-47DB-A2A3-02A8C7279F2C}" xr6:coauthVersionLast="47" xr6:coauthVersionMax="47" xr10:uidLastSave="{00000000-0000-0000-0000-000000000000}"/>
  <bookViews>
    <workbookView xWindow="-110" yWindow="-110" windowWidth="38620" windowHeight="21100" activeTab="1" xr2:uid="{2E094CB6-A376-455C-B106-643EF92C315C}"/>
  </bookViews>
  <sheets>
    <sheet name="SECCIÓN 1" sheetId="1" r:id="rId1"/>
    <sheet name="SECCIÓN 2" sheetId="25" r:id="rId2"/>
    <sheet name="SECCIÓN 3" sheetId="26" r:id="rId3"/>
    <sheet name="SECCIÓN 4" sheetId="27" r:id="rId4"/>
    <sheet name="SECCIÓN 5" sheetId="28" r:id="rId5"/>
    <sheet name="Escala" sheetId="2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26" l="1"/>
  <c r="M10" i="27"/>
  <c r="M14" i="1"/>
  <c r="M12" i="25"/>
</calcChain>
</file>

<file path=xl/sharedStrings.xml><?xml version="1.0" encoding="utf-8"?>
<sst xmlns="http://schemas.openxmlformats.org/spreadsheetml/2006/main" count="43" uniqueCount="40">
  <si>
    <t>Comentarios</t>
  </si>
  <si>
    <t>Nivel de satisfacción del usuario con servicios TI</t>
  </si>
  <si>
    <t>ROI de proyectos TI</t>
  </si>
  <si>
    <t>En una escala del 1 al 10, ¿Cómo calificaría la calidad general de los servicios de TI en su organización?</t>
  </si>
  <si>
    <t>En una escala del 1 al 10, ¿Qué tan de acuerdo está con la siguiente afirmación? "Los servicios de TI responden de manera oportuna a las necesidades del negocio."</t>
  </si>
  <si>
    <t>En una escala del 1 al 10, en el último año, ¿Los servicios de TI han superado sus expectativas?</t>
  </si>
  <si>
    <t>En una escala del 1 al 10, ¿Qué tan satisfecho está con la capacidad de los servicios de TI para adaptarse a los cambios en las necesidades del negocio?</t>
  </si>
  <si>
    <t>En una escala del 1 al 10, ¿Cómo calificaría el tiempo en promedio debe esperar para que se resuelva un problema crítico de TI?</t>
  </si>
  <si>
    <t>NPS = %Promotores - %Detractores</t>
  </si>
  <si>
    <t>En una escala del 1 al 10, ¿Qué tan de acuerdo está con la siguiente afirmación? "Los proyectos de TI alcanzan o superan el ROI previsto.”</t>
  </si>
  <si>
    <t>En una escala del 1 al 10, ¿Qué tan de acuerdo está con la siguiente afirmación? "Los proyectos de TI implementados en el último año, han incrementado los ingresos del negocio.”</t>
  </si>
  <si>
    <t>En una escala del 1 al 10, ¿Qué tan de acuerdo está con la siguiente afirmación? "Los proyectos de TI implementados en el último año, han reducido los costos del negocio.”</t>
  </si>
  <si>
    <t>En una escala del 1 al 10, ¿Qué tan de acuerdo está con la siguiente afirmación? "Los proyectos de TI generan un valor tangible y medible para el negocio."</t>
  </si>
  <si>
    <t>Iniciativas TI alineadas a objetivos de negocio</t>
  </si>
  <si>
    <t>En una escala del 1 al 10, ¿Qué tan de acuerdo está con la siguiente afirmación? "Las iniciativas de TI actuales están directamente alineadas con los objetivos estratégicos del negocio.”</t>
  </si>
  <si>
    <t>En una escala del 1 al 10, ¿Qué tan de acuerdo está con la siguiente afirmación? "Se revisa con frecuencia la alineación de las iniciativas de TI con los objetivos del negocio.”</t>
  </si>
  <si>
    <t>En una escala del 1 al 10, ¿Qué tan de acuerdo está con la afirmación? "Existe un proceso claro para asegurar que las iniciativas de TI apoyen los objetivos del negocio."</t>
  </si>
  <si>
    <t>En una escala del 1 al 10, ¿Qué tan de acuerdo está con la siguiente afirmación? "En el último año se ha logrado reducir los costos operativos de TI.”</t>
  </si>
  <si>
    <t>En una escala del 1 al 10, ¿Cuál es el nivel de eficiencia que percibe en la utilización de recursos de TI?</t>
  </si>
  <si>
    <t>En una escala del 1 al 10, ¿Qué tan efectivo es el enfoque que tiene la organización para optimizar los costos operativos de TI?</t>
  </si>
  <si>
    <t>En una escala del 1 al 10, ¿Cómo calificaría la importancia estratégica de TI en su organización?</t>
  </si>
  <si>
    <t>En una escala del 1 al 10, ¿Qué tan satisfecho está con la comunicación entre el departamento de TI y otras áreas del negocio?</t>
  </si>
  <si>
    <t>Costos operativos TI</t>
  </si>
  <si>
    <t>Preguntas adicionales para contexto general</t>
  </si>
  <si>
    <t>¿Cuál es el área de la empresa en la que se desempeña?</t>
  </si>
  <si>
    <t>En una escala del 1 al 10, ¿Qué tan efectiva considera que es la gestión de riesgos de TI en su organización?</t>
  </si>
  <si>
    <t>En una escala del 1 al 10, ¿Qué tan confiado se siente respecto al cumplimiento de las normativas y regulaciones relacionadas con TI en su organización?</t>
  </si>
  <si>
    <t>En una escala del 1 al 10, ¿Qué tan efectivamente cree que TI está impulsando la innovación en su organización?</t>
  </si>
  <si>
    <t>Escala completa: El NPS va desde -100 hasta +100.</t>
  </si>
  <si>
    <t>Interpretación más detallada:</t>
  </si>
  <si>
    <t>NPS de -100 a 0: Se considera malo o necesita mejora significativa</t>
  </si>
  <si>
    <t>NPS de 0 a +30: Se considera bueno</t>
  </si>
  <si>
    <t>NPS de +30 a +50: Se considera muy bueno</t>
  </si>
  <si>
    <t>NPS de +50 a +70: Se considera excelente</t>
  </si>
  <si>
    <t>NPS por encima de +70: Se considera sobresaliente o de clase mundial</t>
  </si>
  <si>
    <t>Interpretación de valores negativos:</t>
  </si>
  <si>
    <t>NPS de -100 a -50: Extremadamente pobre, indica problemas graves</t>
  </si>
  <si>
    <t>NPS de -50 a -20: Muy pobre, necesita atención urgente</t>
  </si>
  <si>
    <t>NPS de -20 a 0: Pobre, necesita mejoras significativas</t>
  </si>
  <si>
    <t>9 Retail
8 Supply Chain
7 Operaciones, retail, grandes tiendas, supermercados
6 Logística
5 Adm. y Finanzas
4 Marketing
3 Ecommerce
2 Gerencia General
1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</si>
</sst>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7"/>
      <color rgb="FF333E48"/>
      <name val="Helvetica"/>
    </font>
    <font>
      <b/>
      <sz val="13.5"/>
      <color theme="1"/>
      <name val="Times New Roman"/>
      <family val="1"/>
    </font>
    <font>
      <sz val="28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justify"/>
    </xf>
    <xf numFmtId="0" fontId="0" fillId="0" borderId="0" xfId="0" applyAlignment="1">
      <alignment horizontal="justify" vertical="top"/>
    </xf>
    <xf numFmtId="0" fontId="0" fillId="4" borderId="0" xfId="0" applyFill="1" applyAlignment="1">
      <alignment horizontal="justify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5" borderId="0" xfId="0" applyFill="1"/>
    <xf numFmtId="164" fontId="4" fillId="6" borderId="0" xfId="0" applyNumberFormat="1" applyFont="1" applyFill="1" applyAlignment="1">
      <alignment vertical="center"/>
    </xf>
    <xf numFmtId="0" fontId="5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center" indent="1"/>
    </xf>
    <xf numFmtId="164" fontId="4" fillId="6" borderId="0" xfId="0" applyNumberFormat="1" applyFont="1" applyFill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C7EF-6811-470C-B22F-F146166C7B84}">
  <dimension ref="A1:M14"/>
  <sheetViews>
    <sheetView zoomScale="130" zoomScaleNormal="130" workbookViewId="0">
      <selection activeCell="B18" sqref="B18"/>
    </sheetView>
  </sheetViews>
  <sheetFormatPr defaultRowHeight="14.5" x14ac:dyDescent="0.35"/>
  <cols>
    <col min="1" max="1" width="8.7265625" style="7"/>
    <col min="2" max="2" width="56.7265625" customWidth="1"/>
    <col min="13" max="13" width="13.90625" bestFit="1" customWidth="1"/>
  </cols>
  <sheetData>
    <row r="1" spans="1:13" ht="46" x14ac:dyDescent="0.35">
      <c r="B1" s="16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7" x14ac:dyDescent="0.35">
      <c r="B2" s="8"/>
    </row>
    <row r="3" spans="1:13" ht="23.5" x14ac:dyDescent="0.55000000000000004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">
        <v>7</v>
      </c>
      <c r="J3" s="1">
        <v>8</v>
      </c>
      <c r="K3" s="2">
        <v>9</v>
      </c>
      <c r="L3" s="2">
        <v>10</v>
      </c>
      <c r="M3" s="13"/>
    </row>
    <row r="4" spans="1:13" ht="36" x14ac:dyDescent="0.8">
      <c r="A4" s="7">
        <v>1</v>
      </c>
      <c r="B4" s="5" t="s">
        <v>3</v>
      </c>
      <c r="C4" s="6"/>
      <c r="D4" s="6"/>
      <c r="E4" s="6"/>
      <c r="F4" s="6"/>
      <c r="G4" s="6"/>
      <c r="H4" s="6"/>
      <c r="I4" s="6">
        <v>3</v>
      </c>
      <c r="J4" s="6">
        <v>4</v>
      </c>
      <c r="K4" s="6">
        <v>1</v>
      </c>
      <c r="L4" s="6">
        <v>1</v>
      </c>
      <c r="M4" s="10"/>
    </row>
    <row r="5" spans="1:13" ht="36" x14ac:dyDescent="0.8">
      <c r="B5" s="4"/>
      <c r="M5" s="10"/>
    </row>
    <row r="6" spans="1:13" s="3" customFormat="1" ht="43.5" x14ac:dyDescent="0.8">
      <c r="A6" s="7">
        <v>2</v>
      </c>
      <c r="B6" s="5" t="s">
        <v>4</v>
      </c>
      <c r="C6" s="6"/>
      <c r="D6" s="6"/>
      <c r="E6" s="6"/>
      <c r="F6" s="6"/>
      <c r="G6" s="6">
        <v>1</v>
      </c>
      <c r="H6" s="6">
        <v>1</v>
      </c>
      <c r="I6" s="6">
        <v>3</v>
      </c>
      <c r="J6" s="6"/>
      <c r="K6" s="6">
        <v>3</v>
      </c>
      <c r="L6" s="6">
        <v>1</v>
      </c>
      <c r="M6" s="10"/>
    </row>
    <row r="7" spans="1:13" ht="36" x14ac:dyDescent="0.8">
      <c r="M7" s="10"/>
    </row>
    <row r="8" spans="1:13" ht="36" x14ac:dyDescent="0.8">
      <c r="A8" s="7">
        <v>3</v>
      </c>
      <c r="B8" s="5" t="s">
        <v>5</v>
      </c>
      <c r="G8" s="6"/>
      <c r="H8" s="6"/>
      <c r="I8" s="6">
        <v>4</v>
      </c>
      <c r="J8" s="6">
        <v>2</v>
      </c>
      <c r="K8" s="6">
        <v>3</v>
      </c>
      <c r="M8" s="10"/>
    </row>
    <row r="9" spans="1:13" ht="36" x14ac:dyDescent="0.8">
      <c r="M9" s="10"/>
    </row>
    <row r="10" spans="1:13" ht="43.5" x14ac:dyDescent="0.8">
      <c r="A10" s="7">
        <v>4</v>
      </c>
      <c r="B10" s="5" t="s">
        <v>6</v>
      </c>
      <c r="F10" s="6">
        <v>1</v>
      </c>
      <c r="G10" s="6"/>
      <c r="H10" s="6">
        <v>1</v>
      </c>
      <c r="I10" s="6"/>
      <c r="J10" s="6">
        <v>4</v>
      </c>
      <c r="K10" s="6">
        <v>2</v>
      </c>
      <c r="L10" s="6">
        <v>1</v>
      </c>
      <c r="M10" s="10"/>
    </row>
    <row r="11" spans="1:13" ht="36" x14ac:dyDescent="0.8">
      <c r="M11" s="10"/>
    </row>
    <row r="12" spans="1:13" ht="36" x14ac:dyDescent="0.8">
      <c r="A12" s="7">
        <v>5</v>
      </c>
      <c r="B12" s="5" t="s">
        <v>7</v>
      </c>
      <c r="G12" s="6">
        <v>1</v>
      </c>
      <c r="H12" s="6">
        <v>1</v>
      </c>
      <c r="I12" s="6">
        <v>4</v>
      </c>
      <c r="J12" s="6"/>
      <c r="K12" s="6">
        <v>1</v>
      </c>
      <c r="L12" s="6">
        <v>2</v>
      </c>
      <c r="M12" s="10"/>
    </row>
    <row r="14" spans="1:13" s="10" customFormat="1" ht="46" x14ac:dyDescent="0.8">
      <c r="A14" s="9"/>
      <c r="B14" s="12" t="s">
        <v>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>
        <f>(SUM(K4:L12)/SUM(C4:L12)-SUM(C4:H12)/SUM(C4:L12))*100</f>
        <v>20</v>
      </c>
    </row>
  </sheetData>
  <mergeCells count="1">
    <mergeCell ref="B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7B9C-15C7-46BB-B646-64109CD28EE2}">
  <dimension ref="A1:M12"/>
  <sheetViews>
    <sheetView tabSelected="1" zoomScale="130" zoomScaleNormal="130" workbookViewId="0">
      <selection activeCell="F8" sqref="F8"/>
    </sheetView>
  </sheetViews>
  <sheetFormatPr defaultRowHeight="14.5" x14ac:dyDescent="0.35"/>
  <cols>
    <col min="1" max="1" width="8.7265625" style="7"/>
    <col min="2" max="2" width="56.7265625" customWidth="1"/>
    <col min="13" max="13" width="16" bestFit="1" customWidth="1"/>
  </cols>
  <sheetData>
    <row r="1" spans="1:13" ht="46" x14ac:dyDescent="0.35">
      <c r="B1" s="16" t="s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7" x14ac:dyDescent="0.35">
      <c r="B2" s="8"/>
    </row>
    <row r="3" spans="1:13" ht="23.5" x14ac:dyDescent="0.55000000000000004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">
        <v>7</v>
      </c>
      <c r="J3" s="1">
        <v>8</v>
      </c>
      <c r="K3" s="2">
        <v>9</v>
      </c>
      <c r="L3" s="2">
        <v>10</v>
      </c>
      <c r="M3" s="13"/>
    </row>
    <row r="4" spans="1:13" ht="43.5" x14ac:dyDescent="0.35">
      <c r="A4" s="7">
        <v>1</v>
      </c>
      <c r="B4" s="5" t="s">
        <v>9</v>
      </c>
      <c r="C4" s="6"/>
      <c r="D4" s="6"/>
      <c r="E4" s="6"/>
      <c r="F4" s="6">
        <v>1</v>
      </c>
      <c r="G4" s="6">
        <v>3</v>
      </c>
      <c r="H4" s="6"/>
      <c r="I4" s="6">
        <v>1</v>
      </c>
      <c r="J4" s="6"/>
      <c r="K4" s="6">
        <v>3</v>
      </c>
      <c r="L4" s="6">
        <v>1</v>
      </c>
      <c r="M4" s="14"/>
    </row>
    <row r="5" spans="1:13" x14ac:dyDescent="0.35"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14"/>
    </row>
    <row r="6" spans="1:13" s="3" customFormat="1" ht="43.5" x14ac:dyDescent="0.35">
      <c r="A6" s="7">
        <v>2</v>
      </c>
      <c r="B6" s="5" t="s">
        <v>10</v>
      </c>
      <c r="C6" s="6"/>
      <c r="D6" s="6"/>
      <c r="E6" s="6"/>
      <c r="F6" s="6">
        <v>2</v>
      </c>
      <c r="G6" s="6">
        <v>2</v>
      </c>
      <c r="H6" s="6">
        <v>1</v>
      </c>
      <c r="I6" s="6">
        <v>2</v>
      </c>
      <c r="J6" s="6">
        <v>1</v>
      </c>
      <c r="K6" s="6"/>
      <c r="L6" s="6">
        <v>1</v>
      </c>
      <c r="M6" s="14"/>
    </row>
    <row r="7" spans="1:13" x14ac:dyDescent="0.35">
      <c r="C7" s="6"/>
      <c r="D7" s="6"/>
      <c r="E7" s="6"/>
      <c r="F7" s="6"/>
      <c r="G7" s="6"/>
      <c r="H7" s="6"/>
      <c r="I7" s="6"/>
      <c r="J7" s="6"/>
      <c r="K7" s="6"/>
      <c r="L7" s="6"/>
      <c r="M7" s="14"/>
    </row>
    <row r="8" spans="1:13" ht="43.5" x14ac:dyDescent="0.35">
      <c r="A8" s="7">
        <v>3</v>
      </c>
      <c r="B8" s="5" t="s">
        <v>11</v>
      </c>
      <c r="C8" s="6"/>
      <c r="D8" s="6"/>
      <c r="E8" s="6"/>
      <c r="F8" s="6">
        <v>1</v>
      </c>
      <c r="G8" s="6">
        <v>3</v>
      </c>
      <c r="H8" s="6">
        <v>1</v>
      </c>
      <c r="I8" s="6">
        <v>1</v>
      </c>
      <c r="J8" s="6">
        <v>1</v>
      </c>
      <c r="K8" s="6">
        <v>2</v>
      </c>
      <c r="L8" s="6"/>
      <c r="M8" s="14"/>
    </row>
    <row r="9" spans="1:13" x14ac:dyDescent="0.35">
      <c r="C9" s="6"/>
      <c r="D9" s="6"/>
      <c r="E9" s="6"/>
      <c r="F9" s="6"/>
      <c r="G9" s="6"/>
      <c r="H9" s="6"/>
      <c r="I9" s="6"/>
      <c r="J9" s="6"/>
      <c r="K9" s="6"/>
      <c r="L9" s="6"/>
      <c r="M9" s="14"/>
    </row>
    <row r="10" spans="1:13" ht="43.5" x14ac:dyDescent="0.35">
      <c r="A10" s="7">
        <v>4</v>
      </c>
      <c r="B10" s="5" t="s">
        <v>12</v>
      </c>
      <c r="C10" s="6"/>
      <c r="D10" s="6"/>
      <c r="E10" s="6"/>
      <c r="F10" s="6">
        <v>1</v>
      </c>
      <c r="G10" s="6">
        <v>1</v>
      </c>
      <c r="H10" s="6"/>
      <c r="I10" s="6">
        <v>1</v>
      </c>
      <c r="J10" s="6">
        <v>3</v>
      </c>
      <c r="K10" s="6">
        <v>1</v>
      </c>
      <c r="L10" s="6">
        <v>2</v>
      </c>
      <c r="M10" s="14"/>
    </row>
    <row r="12" spans="1:13" s="10" customFormat="1" ht="46" x14ac:dyDescent="0.8">
      <c r="A12" s="9"/>
      <c r="B12" s="12" t="s">
        <v>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>
        <f>(SUM(K4:L10)/SUM(C4:L10)-SUM(C4:H10)/SUM(C4:L10))*100</f>
        <v>-16.666666666666664</v>
      </c>
    </row>
  </sheetData>
  <mergeCells count="1">
    <mergeCell ref="B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F632-C705-4E65-AAE6-9983679D0621}">
  <dimension ref="A1:M20"/>
  <sheetViews>
    <sheetView topLeftCell="A13" zoomScale="130" zoomScaleNormal="130" workbookViewId="0">
      <selection activeCell="A7" sqref="A7"/>
    </sheetView>
  </sheetViews>
  <sheetFormatPr defaultRowHeight="14.5" x14ac:dyDescent="0.35"/>
  <cols>
    <col min="1" max="1" width="8.7265625" style="7"/>
    <col min="2" max="2" width="56.7265625" customWidth="1"/>
    <col min="13" max="13" width="13.90625" bestFit="1" customWidth="1"/>
  </cols>
  <sheetData>
    <row r="1" spans="1:13" ht="46" x14ac:dyDescent="0.35">
      <c r="B1" s="16" t="s">
        <v>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7" x14ac:dyDescent="0.35">
      <c r="B2" s="8"/>
    </row>
    <row r="3" spans="1:13" ht="23.5" x14ac:dyDescent="0.55000000000000004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">
        <v>7</v>
      </c>
      <c r="J3" s="1">
        <v>8</v>
      </c>
      <c r="K3" s="2">
        <v>9</v>
      </c>
      <c r="L3" s="2">
        <v>10</v>
      </c>
      <c r="M3" s="13"/>
    </row>
    <row r="4" spans="1:13" ht="58" x14ac:dyDescent="0.8">
      <c r="A4" s="7">
        <v>1</v>
      </c>
      <c r="B4" s="5" t="s">
        <v>14</v>
      </c>
      <c r="C4" s="6"/>
      <c r="D4" s="6"/>
      <c r="E4" s="6"/>
      <c r="F4" s="6"/>
      <c r="G4" s="6"/>
      <c r="H4" s="6"/>
      <c r="I4" s="6">
        <v>3</v>
      </c>
      <c r="J4" s="6">
        <v>1</v>
      </c>
      <c r="K4" s="6">
        <v>3</v>
      </c>
      <c r="L4" s="6">
        <v>2</v>
      </c>
      <c r="M4" s="10"/>
    </row>
    <row r="5" spans="1:13" ht="36" x14ac:dyDescent="0.8">
      <c r="B5" s="4"/>
      <c r="C5" s="6"/>
      <c r="D5" s="6"/>
      <c r="E5" s="6"/>
      <c r="F5" s="6"/>
      <c r="G5" s="6"/>
      <c r="H5" s="6"/>
      <c r="M5" s="10"/>
    </row>
    <row r="6" spans="1:13" s="3" customFormat="1" ht="43.5" x14ac:dyDescent="0.8">
      <c r="A6" s="7">
        <v>2</v>
      </c>
      <c r="B6" s="5" t="s">
        <v>15</v>
      </c>
      <c r="C6" s="6"/>
      <c r="D6" s="6"/>
      <c r="E6" s="6"/>
      <c r="F6" s="6"/>
      <c r="G6" s="6"/>
      <c r="H6" s="6"/>
      <c r="I6" s="6">
        <v>1</v>
      </c>
      <c r="J6" s="6">
        <v>2</v>
      </c>
      <c r="K6" s="6">
        <v>5</v>
      </c>
      <c r="L6" s="6">
        <v>1</v>
      </c>
      <c r="M6" s="10"/>
    </row>
    <row r="7" spans="1:13" ht="36" x14ac:dyDescent="0.8">
      <c r="C7" s="6"/>
      <c r="D7" s="6"/>
      <c r="E7" s="6"/>
      <c r="F7" s="6"/>
      <c r="G7" s="6"/>
      <c r="H7" s="6"/>
      <c r="M7" s="10"/>
    </row>
    <row r="8" spans="1:13" ht="43.5" x14ac:dyDescent="0.8">
      <c r="A8" s="7">
        <v>3</v>
      </c>
      <c r="B8" s="5" t="s">
        <v>16</v>
      </c>
      <c r="C8" s="6"/>
      <c r="D8" s="6"/>
      <c r="E8" s="6"/>
      <c r="F8" s="6"/>
      <c r="G8" s="6">
        <v>3</v>
      </c>
      <c r="H8" s="6"/>
      <c r="I8" s="6">
        <v>4</v>
      </c>
      <c r="J8" s="6">
        <v>1</v>
      </c>
      <c r="K8" s="6"/>
      <c r="L8" s="6">
        <v>1</v>
      </c>
      <c r="M8" s="10"/>
    </row>
    <row r="9" spans="1:13" ht="36" x14ac:dyDescent="0.8">
      <c r="C9" s="6"/>
      <c r="D9" s="6"/>
      <c r="E9" s="6"/>
      <c r="F9" s="6"/>
      <c r="G9" s="6"/>
      <c r="H9" s="6"/>
      <c r="M9" s="10"/>
    </row>
    <row r="10" spans="1:13" ht="36" x14ac:dyDescent="0.8">
      <c r="A10" s="7">
        <v>4</v>
      </c>
      <c r="B10" s="5" t="s">
        <v>20</v>
      </c>
      <c r="C10" s="6"/>
      <c r="D10" s="6"/>
      <c r="E10" s="6"/>
      <c r="F10" s="6"/>
      <c r="G10" s="6"/>
      <c r="H10" s="6">
        <v>1</v>
      </c>
      <c r="I10" s="6">
        <v>1</v>
      </c>
      <c r="J10" s="6">
        <v>3</v>
      </c>
      <c r="K10" s="6">
        <v>3</v>
      </c>
      <c r="L10" s="6">
        <v>1</v>
      </c>
      <c r="M10" s="10"/>
    </row>
    <row r="11" spans="1:13" ht="36" x14ac:dyDescent="0.8">
      <c r="C11" s="6"/>
      <c r="D11" s="6"/>
      <c r="E11" s="6"/>
      <c r="F11" s="6"/>
      <c r="G11" s="6"/>
      <c r="H11" s="6"/>
      <c r="M11" s="10"/>
    </row>
    <row r="12" spans="1:13" ht="43.5" x14ac:dyDescent="0.8">
      <c r="A12" s="7">
        <v>5</v>
      </c>
      <c r="B12" s="5" t="s">
        <v>21</v>
      </c>
      <c r="C12" s="6"/>
      <c r="D12" s="6"/>
      <c r="E12" s="6"/>
      <c r="F12" s="6"/>
      <c r="G12" s="6"/>
      <c r="H12" s="6"/>
      <c r="I12" s="6">
        <v>3</v>
      </c>
      <c r="J12" s="6">
        <v>1</v>
      </c>
      <c r="K12" s="6">
        <v>2</v>
      </c>
      <c r="L12" s="6">
        <v>3</v>
      </c>
      <c r="M12" s="10"/>
    </row>
    <row r="13" spans="1:13" ht="36" x14ac:dyDescent="0.8">
      <c r="H13" s="6"/>
      <c r="I13" s="6"/>
      <c r="J13" s="6"/>
      <c r="K13" s="6"/>
      <c r="L13" s="6"/>
      <c r="M13" s="10"/>
    </row>
    <row r="14" spans="1:13" ht="36" x14ac:dyDescent="0.8">
      <c r="A14" s="7">
        <v>6</v>
      </c>
      <c r="B14" s="5" t="s">
        <v>25</v>
      </c>
      <c r="G14" s="6"/>
      <c r="H14" s="6"/>
      <c r="I14" s="6"/>
      <c r="J14" s="6">
        <v>2</v>
      </c>
      <c r="K14" s="6">
        <v>5</v>
      </c>
      <c r="L14" s="6">
        <v>2</v>
      </c>
      <c r="M14" s="10"/>
    </row>
    <row r="15" spans="1:13" ht="36" x14ac:dyDescent="0.8">
      <c r="M15" s="10"/>
    </row>
    <row r="16" spans="1:13" ht="43.5" x14ac:dyDescent="0.8">
      <c r="A16" s="7">
        <v>7</v>
      </c>
      <c r="B16" s="5" t="s">
        <v>26</v>
      </c>
      <c r="C16" s="6"/>
      <c r="G16" s="6">
        <v>3</v>
      </c>
      <c r="H16" s="6"/>
      <c r="I16" s="6">
        <v>1</v>
      </c>
      <c r="J16" s="6">
        <v>1</v>
      </c>
      <c r="K16" s="6">
        <v>4</v>
      </c>
      <c r="M16" s="10"/>
    </row>
    <row r="17" spans="1:13" ht="36" x14ac:dyDescent="0.8">
      <c r="M17" s="10"/>
    </row>
    <row r="18" spans="1:13" ht="36" x14ac:dyDescent="0.8">
      <c r="A18" s="7">
        <v>8</v>
      </c>
      <c r="B18" s="5" t="s">
        <v>27</v>
      </c>
      <c r="C18" s="6"/>
      <c r="D18" s="6"/>
      <c r="E18" s="6"/>
      <c r="F18" s="6"/>
      <c r="G18" s="6">
        <v>3</v>
      </c>
      <c r="H18" s="6">
        <v>1</v>
      </c>
      <c r="I18" s="6">
        <v>2</v>
      </c>
      <c r="J18" s="6">
        <v>1</v>
      </c>
      <c r="K18" s="6">
        <v>1</v>
      </c>
      <c r="L18" s="6">
        <v>1</v>
      </c>
      <c r="M18" s="10"/>
    </row>
    <row r="20" spans="1:13" s="10" customFormat="1" ht="46" x14ac:dyDescent="0.8">
      <c r="A20" s="9"/>
      <c r="B20" s="12" t="s">
        <v>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>
        <f>(SUM(K4:L18)/SUM(C4:L18)-SUM(C4:H18)/SUM(C4:L18))*100</f>
        <v>31.944444444444443</v>
      </c>
    </row>
  </sheetData>
  <mergeCells count="1">
    <mergeCell ref="B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CAA0-2E3E-44CE-A9FE-82548276EFAF}">
  <dimension ref="A1:M10"/>
  <sheetViews>
    <sheetView zoomScale="145" zoomScaleNormal="145" workbookViewId="0">
      <selection activeCell="K9" sqref="K9"/>
    </sheetView>
  </sheetViews>
  <sheetFormatPr defaultRowHeight="14.5" x14ac:dyDescent="0.35"/>
  <cols>
    <col min="1" max="1" width="8.7265625" style="7"/>
    <col min="2" max="2" width="56.7265625" customWidth="1"/>
    <col min="13" max="13" width="16" bestFit="1" customWidth="1"/>
  </cols>
  <sheetData>
    <row r="1" spans="1:13" ht="46" x14ac:dyDescent="0.35">
      <c r="B1" s="16" t="s">
        <v>22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7" x14ac:dyDescent="0.35">
      <c r="B2" s="8"/>
    </row>
    <row r="3" spans="1:13" ht="23.5" x14ac:dyDescent="0.55000000000000004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">
        <v>7</v>
      </c>
      <c r="J3" s="1">
        <v>8</v>
      </c>
      <c r="K3" s="2">
        <v>9</v>
      </c>
      <c r="L3" s="2">
        <v>10</v>
      </c>
      <c r="M3" s="13"/>
    </row>
    <row r="4" spans="1:13" ht="43.5" x14ac:dyDescent="0.35">
      <c r="A4" s="7">
        <v>6</v>
      </c>
      <c r="B4" s="5" t="s">
        <v>17</v>
      </c>
      <c r="C4" s="6"/>
      <c r="D4" s="6"/>
      <c r="E4" s="6"/>
      <c r="F4" s="6"/>
      <c r="G4" s="6">
        <v>3</v>
      </c>
      <c r="H4" s="6">
        <v>1</v>
      </c>
      <c r="I4" s="6">
        <v>3</v>
      </c>
      <c r="J4" s="6">
        <v>1</v>
      </c>
      <c r="K4" s="6">
        <v>1</v>
      </c>
      <c r="L4" s="6"/>
      <c r="M4" s="14"/>
    </row>
    <row r="5" spans="1:13" x14ac:dyDescent="0.35"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14"/>
    </row>
    <row r="6" spans="1:13" s="3" customFormat="1" ht="29" x14ac:dyDescent="0.35">
      <c r="A6" s="7">
        <v>7</v>
      </c>
      <c r="B6" s="5" t="s">
        <v>18</v>
      </c>
      <c r="C6" s="6"/>
      <c r="D6" s="6"/>
      <c r="E6" s="6"/>
      <c r="F6" s="6"/>
      <c r="G6" s="6"/>
      <c r="H6" s="6"/>
      <c r="I6" s="6">
        <v>2</v>
      </c>
      <c r="J6" s="6">
        <v>3</v>
      </c>
      <c r="K6" s="6">
        <v>3</v>
      </c>
      <c r="L6" s="6">
        <v>1</v>
      </c>
      <c r="M6" s="14"/>
    </row>
    <row r="7" spans="1:13" x14ac:dyDescent="0.35">
      <c r="C7" s="6"/>
      <c r="D7" s="6"/>
      <c r="E7" s="6"/>
      <c r="F7" s="6"/>
      <c r="G7" s="6"/>
      <c r="H7" s="6"/>
      <c r="I7" s="6"/>
      <c r="J7" s="6"/>
      <c r="K7" s="6"/>
      <c r="L7" s="6"/>
      <c r="M7" s="14"/>
    </row>
    <row r="8" spans="1:13" ht="29" x14ac:dyDescent="0.35">
      <c r="A8" s="7">
        <v>8</v>
      </c>
      <c r="B8" s="5" t="s">
        <v>19</v>
      </c>
      <c r="C8" s="6"/>
      <c r="D8" s="6"/>
      <c r="E8" s="6"/>
      <c r="F8" s="6"/>
      <c r="G8" s="6">
        <v>1</v>
      </c>
      <c r="H8" s="6"/>
      <c r="I8" s="6">
        <v>4</v>
      </c>
      <c r="J8" s="6">
        <v>3</v>
      </c>
      <c r="K8" s="6">
        <v>1</v>
      </c>
      <c r="L8" s="6"/>
      <c r="M8" s="14"/>
    </row>
    <row r="10" spans="1:13" s="10" customFormat="1" ht="46" x14ac:dyDescent="0.8">
      <c r="A10" s="9"/>
      <c r="B10" s="12" t="s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>
        <f>(SUM(K4:L8)/SUM(C4:L8)-SUM(C4:H8)/SUM(C4:L8))*100</f>
        <v>3.7037037037037033</v>
      </c>
    </row>
  </sheetData>
  <mergeCells count="1">
    <mergeCell ref="B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C3A4-0385-4744-9884-E4F64D00CBDD}">
  <dimension ref="A1:C5"/>
  <sheetViews>
    <sheetView zoomScale="190" zoomScaleNormal="190" workbookViewId="0">
      <selection activeCell="A7" sqref="A7:XFD7"/>
    </sheetView>
  </sheetViews>
  <sheetFormatPr defaultRowHeight="14.5" x14ac:dyDescent="0.35"/>
  <cols>
    <col min="1" max="1" width="56.7265625" customWidth="1"/>
    <col min="2" max="2" width="11.7265625" customWidth="1"/>
    <col min="3" max="3" width="82.6328125" customWidth="1"/>
  </cols>
  <sheetData>
    <row r="1" spans="1:3" ht="46" x14ac:dyDescent="0.35">
      <c r="A1" s="16" t="s">
        <v>23</v>
      </c>
      <c r="B1" s="16"/>
      <c r="C1" s="17"/>
    </row>
    <row r="2" spans="1:3" ht="17" x14ac:dyDescent="0.35">
      <c r="A2" s="8"/>
      <c r="B2" s="8"/>
    </row>
    <row r="3" spans="1:3" ht="23.5" x14ac:dyDescent="0.55000000000000004">
      <c r="C3" s="13" t="s">
        <v>0</v>
      </c>
    </row>
    <row r="5" spans="1:3" ht="81" x14ac:dyDescent="0.35">
      <c r="A5" s="5" t="s">
        <v>24</v>
      </c>
      <c r="C5" s="14" t="s">
        <v>39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D5F9-54E5-4CBE-80D6-F67287E07E0F}">
  <dimension ref="A1:A14"/>
  <sheetViews>
    <sheetView zoomScale="220" zoomScaleNormal="220" workbookViewId="0">
      <selection activeCell="A11" sqref="A11"/>
    </sheetView>
  </sheetViews>
  <sheetFormatPr defaultRowHeight="14.5" x14ac:dyDescent="0.35"/>
  <cols>
    <col min="1" max="1" width="61.26953125" bestFit="1" customWidth="1"/>
  </cols>
  <sheetData>
    <row r="1" spans="1:1" x14ac:dyDescent="0.35">
      <c r="A1" t="s">
        <v>28</v>
      </c>
    </row>
    <row r="3" spans="1:1" x14ac:dyDescent="0.35">
      <c r="A3" t="s">
        <v>29</v>
      </c>
    </row>
    <row r="4" spans="1:1" x14ac:dyDescent="0.35">
      <c r="A4" s="15"/>
    </row>
    <row r="5" spans="1:1" x14ac:dyDescent="0.35">
      <c r="A5" s="15" t="s">
        <v>30</v>
      </c>
    </row>
    <row r="6" spans="1:1" x14ac:dyDescent="0.35">
      <c r="A6" s="15" t="s">
        <v>31</v>
      </c>
    </row>
    <row r="7" spans="1:1" x14ac:dyDescent="0.35">
      <c r="A7" s="15" t="s">
        <v>32</v>
      </c>
    </row>
    <row r="8" spans="1:1" x14ac:dyDescent="0.35">
      <c r="A8" s="15" t="s">
        <v>33</v>
      </c>
    </row>
    <row r="9" spans="1:1" x14ac:dyDescent="0.35">
      <c r="A9" s="15" t="s">
        <v>34</v>
      </c>
    </row>
    <row r="11" spans="1:1" x14ac:dyDescent="0.35">
      <c r="A11" t="s">
        <v>35</v>
      </c>
    </row>
    <row r="12" spans="1:1" x14ac:dyDescent="0.35">
      <c r="A12" s="15" t="s">
        <v>36</v>
      </c>
    </row>
    <row r="13" spans="1:1" x14ac:dyDescent="0.35">
      <c r="A13" s="15" t="s">
        <v>37</v>
      </c>
    </row>
    <row r="14" spans="1:1" x14ac:dyDescent="0.35">
      <c r="A14" s="1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SECCIÓN 1</vt:lpstr>
      <vt:lpstr>SECCIÓN 2</vt:lpstr>
      <vt:lpstr>SECCIÓN 3</vt:lpstr>
      <vt:lpstr>SECCIÓN 4</vt:lpstr>
      <vt:lpstr>SECCIÓN 5</vt:lpstr>
      <vt:lpstr>Escala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VILLALON</dc:creator>
  <cp:lastModifiedBy>GUILLERMO VILLALON</cp:lastModifiedBy>
  <dcterms:created xsi:type="dcterms:W3CDTF">2024-05-16T00:55:26Z</dcterms:created>
  <dcterms:modified xsi:type="dcterms:W3CDTF">2024-09-16T15:33:46Z</dcterms:modified>
</cp:coreProperties>
</file>