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13_ncr:1_{A1AA73B4-0B7D-4521-8800-BF219EEE016D}" xr6:coauthVersionLast="47" xr6:coauthVersionMax="47" xr10:uidLastSave="{00000000-0000-0000-0000-000000000000}"/>
  <bookViews>
    <workbookView xWindow="-110" yWindow="-110" windowWidth="38620" windowHeight="21100" xr2:uid="{2E094CB6-A376-455C-B106-643EF92C315C}"/>
  </bookViews>
  <sheets>
    <sheet name="pregunta 1" sheetId="9" r:id="rId1"/>
    <sheet name="pregunta 2" sheetId="10" r:id="rId2"/>
    <sheet name="pregunta 3" sheetId="25" r:id="rId3"/>
    <sheet name="pregunta 4" sheetId="26" r:id="rId4"/>
    <sheet name="pregunta 5" sheetId="27" r:id="rId5"/>
    <sheet name="pregunta 6" sheetId="28" r:id="rId6"/>
    <sheet name="pregunta 7" sheetId="2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25" l="1"/>
  <c r="H5" i="25"/>
  <c r="H4" i="25"/>
  <c r="H3" i="25"/>
  <c r="H10" i="10"/>
  <c r="H9" i="10"/>
  <c r="H8" i="10"/>
  <c r="H7" i="10"/>
  <c r="H6" i="10"/>
  <c r="H5" i="10"/>
  <c r="H4" i="10"/>
  <c r="H3" i="10"/>
</calcChain>
</file>

<file path=xl/sharedStrings.xml><?xml version="1.0" encoding="utf-8"?>
<sst xmlns="http://schemas.openxmlformats.org/spreadsheetml/2006/main" count="66" uniqueCount="46">
  <si>
    <t>Muy Alto</t>
  </si>
  <si>
    <t>Alto</t>
  </si>
  <si>
    <t>Medio</t>
  </si>
  <si>
    <t>Bajo</t>
  </si>
  <si>
    <t>Muy Bajo</t>
  </si>
  <si>
    <t>Irrelevante</t>
  </si>
  <si>
    <t>Comentarios</t>
  </si>
  <si>
    <t>Puntaje</t>
  </si>
  <si>
    <t>¿ En qué grado cree que el framework de Gobierno TI propuesto, posibilitará una gestión más eficiente de los activos TI para Pymes en el contexto chileno, maximizando la generación de valor hacia el negocio y contribuyendo de manera significativa al logro de los objetivos estratégicos de la organización ?</t>
  </si>
  <si>
    <t>¿ En qué grado cree que la implementación del framework de Gobierno TI propuesto, permitiría alcanzar los siguientes objetivos en las Pymes chilenas ?</t>
  </si>
  <si>
    <t>Sea aplicable a la realidad operativa y cultural de las Pymes chilenas, considerando sus limitaciones de recursos y sus necesidades específicas.</t>
  </si>
  <si>
    <t>Facilite la adaptación rápida a cambios en el mercado y el entorno empresarial, proporcionando mecanismos ágiles para la toma de decisiones y la realineación de estrategias TI</t>
  </si>
  <si>
    <t>Promueva una cultura de mejora continua en la gestión de TI, fomentando la innovación y la adopción de mejores prácticas de manera incremental.</t>
  </si>
  <si>
    <t>Optimice la utilización de los recursos de TI, mejorando la eficiencia operativa y reduciendo costos</t>
  </si>
  <si>
    <t>Fortalezca el alineamiento estratégico entre TI y los objetivos de negocio, asegurando que las inversiones y operaciones de TI estén directamente vinculadas a las metas organizacionales.</t>
  </si>
  <si>
    <t>Proporcione métricas claras y relevantes para evidenciar la contribución de TI a la cadena de valor organizacional, facilitando la comunicación entre el área de TI y la dirección de la empresa.</t>
  </si>
  <si>
    <t>Fortalezca la gestión de los riesgos asociados al uso de las TI en la organización.</t>
  </si>
  <si>
    <t>Asegure el cumplimiento de las obligaciones relativas a leyes, regulaciones, políticas internas y estándares de la industria relevantes para TI.</t>
  </si>
  <si>
    <t>¿ En qué medida considera que la incorporación incremental de los componentes del framework podría impactar positivamente las siguientes métricas clave en las PYMEs chilenas ?</t>
  </si>
  <si>
    <t>Aumento nivel de satisfacción del usuario con los servicios TI</t>
  </si>
  <si>
    <t>Aumento ROI de proyectos TI</t>
  </si>
  <si>
    <t>Aumento de iniciativas TI alineadas a objetivos de negocio</t>
  </si>
  <si>
    <t>Reducción de costos operativos TI</t>
  </si>
  <si>
    <t>¿ Qué oportunidades de mejora sugiere para el framework en relación al metamodelo ?</t>
  </si>
  <si>
    <t>¿ Qué oportunidades de mejora sugiere para el framework en relación a los procesos del nivel 1 de madurez ?</t>
  </si>
  <si>
    <t>¿ Qué oportunidades de mejora sugiere para el framework en relación a los procesos del nivel 2 de madurez ?</t>
  </si>
  <si>
    <t>¿ Qué oportunidades de mejora sugiere para el framework en relación a las guías de implementación (fichas de procesos) ?</t>
  </si>
  <si>
    <r>
      <rPr>
        <b/>
        <sz val="7"/>
        <color rgb="FF333E48"/>
        <rFont val="Helvetica"/>
      </rPr>
      <t xml:space="preserve">AS: </t>
    </r>
    <r>
      <rPr>
        <sz val="7"/>
        <color rgb="FF333E48"/>
        <rFont val="Helvetica"/>
      </rPr>
      <t>Se destaca que el framework de Gobierno TI GOVFIT-SME está basado en prácticas generalmente aceptadas y validadas en el gobierno de TI, como es COBIT, incorpora experiencia personal del autor, fuentes bibliográficas relevantes y validación de expertos. Los elementos positivos que se destacan son que existiera la preocupación de una correspondencia de los objetivos propuestos con los componentes integrados, que se tuviese como marco el demostrar el valor que aporta TI al negocio y que se generan fichas de procesos como guías prácticas y accionable para facilitar la operacionalizar de estos procesos, traduciendo los conceptos generales en acciones más concretas. El framework propuesto se adapta a la realidad chilena, ofrece una base sólida, pero hay oportunidades de mejora en su metamodelo a futuro como sería dar una definición más detallada de los componentes específicos que se agregan en cada nivel de madurez para asegurar una transición más efectiva entre niveles. Podría también ser útil proporcionar más detalles sobre cómo cada componente se adapta a las necesidades específicas de las PYMEs en Chile, incorporando ejemplos concretos de implementación y mejores prácticas locales. Se podría también entregar sugerencias para facilitar la comprensión y aplicación por parte de empresas con recursos limitados.</t>
    </r>
  </si>
  <si>
    <r>
      <rPr>
        <b/>
        <sz val="7"/>
        <color rgb="FF333E48"/>
        <rFont val="Helvetica"/>
      </rPr>
      <t>AS:</t>
    </r>
    <r>
      <rPr>
        <sz val="7"/>
        <color rgb="FF333E48"/>
        <rFont val="Helvetica"/>
      </rPr>
      <t xml:space="preserve"> La incorporación incremental de los componentes del framework de Gobierno TI propuesto tendría un impacto muy positivo en las métricas clave de las PYMEs chilenas. Destaca por su capacidad para aumentar significativamente la satisfacción del usuario con los servicios TI y promover iniciativas de TI más alineadas con los objetivos del negocio, lo que refuerza su relevancia estratégica. Además, de acuerdo a los componentes incluido, el framework contribuirá a garantizar que las inversiones generen valor tangible. Una consecuencia de los puntos anteriores, debería ser por tanto una reducción de los costos operativos de TI, mejorando así la eficiencia general de la gestión tecnológica en estas empresas. Esta combinación de beneficios posiciona al framework como una herramienta poderosa para optimizar el desempeño de TI en las PYMEs chilenas.</t>
    </r>
  </si>
  <si>
    <r>
      <rPr>
        <b/>
        <sz val="7"/>
        <color rgb="FF333E48"/>
        <rFont val="Helvetica"/>
      </rPr>
      <t xml:space="preserve">AS: </t>
    </r>
    <r>
      <rPr>
        <sz val="7"/>
        <color rgb="FF333E48"/>
        <rFont val="Helvetica"/>
      </rPr>
      <t>La implementación del framework de Gobierno TI propuesto permitiría alcanzar de manera significativa los objetivos en las PYMEs chilenas debido a su simplicidad, adaptabilidad y fuerte enfoque en la operacionalidad. Su diseño simple y claro facilita la comprensión y adopción por parte de organizaciones con recursos limitados y experiencia variada en gestión de TI. La adaptabilidad del framework permite personalizarlo según las necesidades y contextos específicos de cada PYME, asegurando que las mejores prácticas de gobernanza tecnológica se alineen con los objetivos estratégicos de cada empresa. Además, esta enfocado a permitir una implementación práctica y efectiva, optimizando la gestión de activos TI y fortaleciendo la toma de decisiones basada en datos. Esta combinación de simplicidad, adaptabilidad y enfoque práctico asegura no solo el cumplimiento de los objetivos, sino también una mejora continua en la eficiencia y el valor generado por las TI dentro de las PYMEs chilenas.</t>
    </r>
  </si>
  <si>
    <r>
      <rPr>
        <b/>
        <sz val="7"/>
        <color rgb="FF333E48"/>
        <rFont val="Helvetica"/>
      </rPr>
      <t>AS:</t>
    </r>
    <r>
      <rPr>
        <sz val="7"/>
        <color rgb="FF333E48"/>
        <rFont val="Helvetica"/>
      </rPr>
      <t xml:space="preserve"> El framework de Gobierno TI propuesto es apropiado para mejorar la gestión de activos TI en PYMEs chilenas, ya que se adapta a su cultura y realidad local, con un enfoque simplificado y fácil de comprender. Integra las mejores prácticas internacionales con la flexibilidad necesaria para PYMEs con recursos limitados, promoviendo la alineación estratégica de TI con los objetivos del negocio para maximizar el retorno sobre la inversión y la generación de valor. Además, permitirá a las PYMEs responder rápidamente a cambios del entorno y gestionar riesgos de manera efectiva. Este framework no solo optimiza la gestión de TI, sino que fortalece la capacidad de las PYMEs para alcanzar sus objetivos estratégicos y capturar nuevas oportunidades de negocio.</t>
    </r>
  </si>
  <si>
    <r>
      <t xml:space="preserve">
</t>
    </r>
    <r>
      <rPr>
        <b/>
        <sz val="7"/>
        <color rgb="FF333E48"/>
        <rFont val="Helvetica"/>
      </rPr>
      <t xml:space="preserve">AS: </t>
    </r>
    <r>
      <rPr>
        <sz val="7"/>
        <color rgb="FF333E48"/>
        <rFont val="Helvetica"/>
      </rPr>
      <t>Los procesos de Nivel 1 son pertinentes y están bien definidos. En este punto el framework podría beneficiarse al proporcionar guías más detalladas con ejemplos prácticos específicos para cada proceso. Esto permitiría a las PYMEs entender mejor cómo aplicar cada paso y facilitaría una implementación más efectiva y coherente. También en este nivel se podría sugerir como hacer una etapa intermedia si fuese necesario, un nivel entre el 0 y 1, que simplifique aún más para aquellas empresas con recursos y conocimientos limitados. Ver como se apoya el moverse a este nivel con guías que se enfoquen en capacitación y el desarrollo de competencias para los equipos internos de las PYMEs. Asimismo, aunque el framework considera la cultura organizacional, sería útil incorporar ejemplos de adaptaciones culturales y regionales más específicos para el contexto chileno.</t>
    </r>
  </si>
  <si>
    <r>
      <rPr>
        <b/>
        <sz val="7"/>
        <color rgb="FF333E48"/>
        <rFont val="Helvetica"/>
      </rPr>
      <t xml:space="preserve">AS: </t>
    </r>
    <r>
      <rPr>
        <sz val="7"/>
        <color rgb="FF333E48"/>
        <rFont val="Helvetica"/>
      </rPr>
      <t>Los procesos del nivel 2 s del framework son pertinentes y me parecen muy acertados. Pero si se deseara mejorarlo para una mayor robustes y eficiencia, es posible que se pudiese profundizar en como los nuevos procesos se conectaran con lo anterior y un mayor nivel de detalle incluyendo guías detalladas para ayudar a las PYMEs a entender cómo evolucionar de un nivel de madurez a otro de manera más efectiva. Además, algunos procesos del Nivel 2 pueden beneficiarse con directrices que expliquen cómo se integran los nuevos procesos como por ejemplo la gestión del conocimiento y la gestión de la sostenibilidad con los objetivos estratégicos del negocio y como impactan directamente en la estrategia empresarial y cómo deben alinearse para maximizar el valor. Es muy interesante el haber incorporado en el nivel 1 la mejora continua y la innovación ya que las pymes se desenvuelven en un entorno empresarial en constante cambio y en este segundo nivel se podrían incorporar métodos ágiles o ciclos de retroalimentación rápida para garantizar que los procesos se adapten rápidamente a los cambios en el entorno o en la estrategia de la empresa. Finalmente , un elemento que podría haber aportado en este nivel en el componente de gestionar personas es el fortalecimiento de la gestión del talento en TI y por tanto se podría incluir estrategias y programas específicos para atraer, retener y desarrollar talento en TI.</t>
    </r>
  </si>
  <si>
    <r>
      <rPr>
        <b/>
        <sz val="7"/>
        <color rgb="FF333E48"/>
        <rFont val="Helvetica"/>
      </rPr>
      <t>AS:</t>
    </r>
    <r>
      <rPr>
        <sz val="7"/>
        <color rgb="FF333E48"/>
        <rFont val="Helvetica"/>
      </rPr>
      <t xml:space="preserve"> Respecto a las oportunidades de en relación a las guías de implementación creo que a futuro se podría agregar ejemplos y casos de éxito específicos de PYMEs chilenas que hayan implementado estas prácticas. Esto ayudaría a contextualizar mejor las prácticas dentro del entorno cultural y de negocio local. También podría ser útil incluir una sección dedicada a la capacitación y desarrollo de competencias necesarias para implementar cada proceso, con recursos sugeridos como talleres, cursos o certificaciones, ayudaría a preparar mejor a los equipos. Aunque las fichas están asociadas con niveles de madurez, podrían beneficiarse de sugerencias para adaptar las prácticas según el tamaño, recursos y capacidades específicas de cada PYME. Finalmente, las fichas podrían incluir apoyos específicos para recopilar y utilizar la retroalimentación interna para ajustar y mejorar continuamente los procesos de implementación.</t>
    </r>
  </si>
  <si>
    <r>
      <t xml:space="preserve">DH: </t>
    </r>
    <r>
      <rPr>
        <sz val="7"/>
        <color theme="1"/>
        <rFont val="Arial"/>
        <family val="2"/>
      </rPr>
      <t>No es el único factor para una gestión eficiente</t>
    </r>
  </si>
  <si>
    <t xml:space="preserve">DH: </t>
  </si>
  <si>
    <r>
      <t xml:space="preserve">DH: </t>
    </r>
    <r>
      <rPr>
        <sz val="7"/>
        <color theme="1"/>
        <rFont val="Arial"/>
        <family val="2"/>
      </rPr>
      <t>La reducción de costos es multifactorial, pero sobre todo, podemos estar alineados pero gestionar pésimamente las iniciativas</t>
    </r>
  </si>
  <si>
    <r>
      <t xml:space="preserve">DH: </t>
    </r>
    <r>
      <rPr>
        <sz val="7"/>
        <color theme="1"/>
        <rFont val="Arial"/>
        <family val="2"/>
      </rPr>
      <t>Incorporar elementos de formulación y gestión de proyectos como punto de partida, para "hacer las cosas correctamente"; luego viene el framework que nos permitirá "hacer las cosas correctas".</t>
    </r>
  </si>
  <si>
    <r>
      <t xml:space="preserve">DH: </t>
    </r>
    <r>
      <rPr>
        <sz val="7"/>
        <color theme="1"/>
        <rFont val="Arial"/>
        <family val="2"/>
      </rPr>
      <t>La gestión de portafolio, riesgos y seguridad la dejaría en nivel 2, para darle más foco a los otros. Traería de Nivel 2 la gestión de personas.</t>
    </r>
  </si>
  <si>
    <r>
      <t>DH:</t>
    </r>
    <r>
      <rPr>
        <sz val="7"/>
        <color theme="1"/>
        <rFont val="Arial"/>
        <family val="2"/>
      </rPr>
      <t xml:space="preserve"> Llevaría la gestión de personas a nivel 1, dada la importancia superior de estos sobre los procesos y la tecnología.</t>
    </r>
  </si>
  <si>
    <r>
      <t xml:space="preserve">DH: </t>
    </r>
    <r>
      <rPr>
        <sz val="7"/>
        <color theme="1"/>
        <rFont val="Arial"/>
        <family val="2"/>
      </rPr>
      <t>Ayudaría mucho a la PYMES en ser más explícito en el cálculo de indicadores (medidas y fórmulas), así como una propuesta de un dashboard (diseño gráfico) que aplique las mejores prácticas de UX para encantar a la alta administración (puede ser una herramienta complementaria en excel)</t>
    </r>
  </si>
  <si>
    <r>
      <t xml:space="preserve">PC: </t>
    </r>
    <r>
      <rPr>
        <sz val="7"/>
        <color theme="1"/>
        <rFont val="Arial"/>
        <family val="2"/>
      </rPr>
      <t>Va a depender en gran medida del tipo de Pymes, si es de caracter productivo puede que su aporte sea escaso, en cambio si es de tipo de servicio sería alto</t>
    </r>
  </si>
  <si>
    <r>
      <t xml:space="preserve">PC: </t>
    </r>
    <r>
      <rPr>
        <sz val="7"/>
        <color theme="1"/>
        <rFont val="Arial"/>
        <family val="2"/>
      </rPr>
      <t>Revisar documento de Isaca referente a proceso de Configuración donde una de las consideraciones es sobre las Pymes, en ella existen enfoques interesantes</t>
    </r>
  </si>
  <si>
    <r>
      <t xml:space="preserve">PC: </t>
    </r>
    <r>
      <rPr>
        <sz val="7"/>
        <color theme="1"/>
        <rFont val="Arial"/>
        <family val="2"/>
      </rPr>
      <t>Definir adecuadamente las métricas tipos a lo mejor por sector de industria puede ayudar a realizar un buen assessment y desde ahí su proceso de implementación</t>
    </r>
  </si>
  <si>
    <r>
      <t xml:space="preserve">PC: </t>
    </r>
    <r>
      <rPr>
        <sz val="7"/>
        <color theme="1"/>
        <rFont val="Arial"/>
        <family val="2"/>
      </rPr>
      <t>idem punto anterior</t>
    </r>
  </si>
  <si>
    <r>
      <t xml:space="preserve">PC: </t>
    </r>
    <r>
      <rPr>
        <sz val="7"/>
        <color theme="1"/>
        <rFont val="Arial"/>
        <family val="2"/>
      </rPr>
      <t>Definir las personas encargadas o sugerencias de estas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</si>
</sst>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7"/>
      <color rgb="FF333E48"/>
      <name val="Arial"/>
      <family val="2"/>
    </font>
    <font>
      <sz val="7"/>
      <color theme="1"/>
      <name val="Arial"/>
      <family val="2"/>
    </font>
    <font>
      <b/>
      <sz val="7"/>
      <color theme="1"/>
      <name val="Arial"/>
      <family val="2"/>
    </font>
    <font>
      <sz val="7"/>
      <color rgb="FF333E48"/>
      <name val="Helvetica"/>
    </font>
    <font>
      <b/>
      <sz val="7"/>
      <color rgb="FF333E48"/>
      <name val="Helvetica"/>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justify" vertical="top"/>
    </xf>
    <xf numFmtId="0" fontId="0" fillId="2" borderId="0" xfId="0" applyFill="1"/>
    <xf numFmtId="0" fontId="0" fillId="0" borderId="0" xfId="0" applyAlignment="1">
      <alignment horizontal="justify"/>
    </xf>
    <xf numFmtId="0" fontId="0" fillId="4" borderId="0" xfId="0" applyFill="1" applyAlignment="1">
      <alignment horizontal="justify" vertical="top"/>
    </xf>
    <xf numFmtId="0" fontId="0" fillId="3" borderId="0" xfId="0" applyFill="1" applyAlignment="1">
      <alignment horizontal="center" vertical="top"/>
    </xf>
    <xf numFmtId="0" fontId="0" fillId="0" borderId="0" xfId="0" applyAlignment="1">
      <alignment horizontal="center" vertical="top"/>
    </xf>
    <xf numFmtId="0" fontId="0" fillId="2" borderId="0" xfId="0" applyFill="1" applyAlignment="1">
      <alignment horizontal="center" vertical="top"/>
    </xf>
    <xf numFmtId="0" fontId="2" fillId="0" borderId="0" xfId="0" applyFont="1" applyAlignment="1">
      <alignment horizontal="justify" vertical="top"/>
    </xf>
    <xf numFmtId="0" fontId="0" fillId="5" borderId="0" xfId="0" applyFill="1" applyAlignment="1">
      <alignment horizontal="center" vertical="top"/>
    </xf>
    <xf numFmtId="0" fontId="3" fillId="0" borderId="0" xfId="0" applyFont="1" applyAlignment="1">
      <alignment horizontal="justify" vertical="top"/>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08B6-13B5-4C2D-A4C5-523FD948C422}">
  <dimension ref="A1:I7"/>
  <sheetViews>
    <sheetView tabSelected="1" zoomScale="160" zoomScaleNormal="160" workbookViewId="0">
      <selection activeCell="C4" sqref="C4"/>
    </sheetView>
  </sheetViews>
  <sheetFormatPr defaultRowHeight="14.5" x14ac:dyDescent="0.35"/>
  <cols>
    <col min="1" max="1" width="35.453125" customWidth="1"/>
    <col min="7" max="7" width="9.90625" bestFit="1" customWidth="1"/>
    <col min="8" max="8" width="9.90625" customWidth="1"/>
    <col min="9" max="9" width="80.6328125" style="3" customWidth="1"/>
  </cols>
  <sheetData>
    <row r="1" spans="1:9" ht="130.5" x14ac:dyDescent="0.35">
      <c r="A1" s="4" t="s">
        <v>8</v>
      </c>
    </row>
    <row r="2" spans="1:9" x14ac:dyDescent="0.35">
      <c r="A2" s="1"/>
      <c r="B2" s="9" t="s">
        <v>0</v>
      </c>
      <c r="C2" s="9" t="s">
        <v>1</v>
      </c>
      <c r="D2" s="9" t="s">
        <v>2</v>
      </c>
      <c r="E2" s="9" t="s">
        <v>3</v>
      </c>
      <c r="F2" s="9" t="s">
        <v>4</v>
      </c>
      <c r="G2" s="9" t="s">
        <v>5</v>
      </c>
      <c r="H2" s="9" t="s">
        <v>7</v>
      </c>
      <c r="I2" s="9" t="s">
        <v>6</v>
      </c>
    </row>
    <row r="3" spans="1:9" x14ac:dyDescent="0.35">
      <c r="A3" s="1"/>
      <c r="B3" s="5">
        <v>1</v>
      </c>
      <c r="C3" s="5">
        <v>2</v>
      </c>
      <c r="D3" s="7"/>
      <c r="E3" s="7"/>
      <c r="F3" s="7"/>
      <c r="G3" s="7"/>
      <c r="H3" s="6"/>
    </row>
    <row r="4" spans="1:9" ht="63" customHeight="1" x14ac:dyDescent="0.35">
      <c r="A4" s="1"/>
      <c r="H4" s="8"/>
      <c r="I4" s="11" t="s">
        <v>30</v>
      </c>
    </row>
    <row r="5" spans="1:9" x14ac:dyDescent="0.35">
      <c r="A5" s="1"/>
      <c r="H5" s="8"/>
      <c r="I5" s="10" t="s">
        <v>34</v>
      </c>
    </row>
    <row r="6" spans="1:9" x14ac:dyDescent="0.35">
      <c r="A6" s="1"/>
      <c r="H6" s="8"/>
      <c r="I6" s="10"/>
    </row>
    <row r="7" spans="1:9" x14ac:dyDescent="0.35">
      <c r="A7" s="1"/>
      <c r="H7" s="8"/>
      <c r="I7"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0E84-C3B7-48EC-B01E-B6C90E958E68}">
  <dimension ref="A1:I20"/>
  <sheetViews>
    <sheetView zoomScale="160" zoomScaleNormal="160" workbookViewId="0">
      <selection activeCell="C10" sqref="C10"/>
    </sheetView>
  </sheetViews>
  <sheetFormatPr defaultRowHeight="14.5" x14ac:dyDescent="0.35"/>
  <cols>
    <col min="1" max="1" width="35.453125" customWidth="1"/>
    <col min="2" max="2" width="8.36328125" style="3" bestFit="1" customWidth="1"/>
    <col min="3" max="3" width="4.1796875" bestFit="1" customWidth="1"/>
    <col min="4" max="4" width="6.1796875" bestFit="1" customWidth="1"/>
    <col min="5" max="5" width="4.453125" bestFit="1" customWidth="1"/>
    <col min="6" max="6" width="8.6328125" bestFit="1" customWidth="1"/>
    <col min="7" max="7" width="9.90625" bestFit="1" customWidth="1"/>
    <col min="8" max="8" width="7.08984375" bestFit="1" customWidth="1"/>
    <col min="9" max="9" width="52.08984375" customWidth="1"/>
  </cols>
  <sheetData>
    <row r="1" spans="1:9" ht="72.5" x14ac:dyDescent="0.35">
      <c r="A1" s="4" t="s">
        <v>9</v>
      </c>
      <c r="B1"/>
      <c r="I1" s="3"/>
    </row>
    <row r="2" spans="1:9" x14ac:dyDescent="0.35">
      <c r="A2" s="1"/>
      <c r="B2" s="9" t="s">
        <v>0</v>
      </c>
      <c r="C2" s="9" t="s">
        <v>1</v>
      </c>
      <c r="D2" s="9" t="s">
        <v>2</v>
      </c>
      <c r="E2" s="9" t="s">
        <v>3</v>
      </c>
      <c r="F2" s="9" t="s">
        <v>4</v>
      </c>
      <c r="G2" s="9" t="s">
        <v>5</v>
      </c>
      <c r="H2" s="9" t="s">
        <v>7</v>
      </c>
      <c r="I2" s="9" t="s">
        <v>6</v>
      </c>
    </row>
    <row r="3" spans="1:9" ht="27" x14ac:dyDescent="0.35">
      <c r="A3" s="1" t="s">
        <v>10</v>
      </c>
      <c r="B3" s="5">
        <v>1</v>
      </c>
      <c r="C3" s="5">
        <v>2</v>
      </c>
      <c r="D3" s="7"/>
      <c r="E3" s="7"/>
      <c r="F3" s="7"/>
      <c r="G3" s="7"/>
      <c r="H3" s="6">
        <f>B3*5+C3*4+D3*3+E3*2+F3*1</f>
        <v>13</v>
      </c>
      <c r="I3" s="3"/>
    </row>
    <row r="4" spans="1:9" ht="36" x14ac:dyDescent="0.35">
      <c r="A4" s="1" t="s">
        <v>11</v>
      </c>
      <c r="B4" s="5"/>
      <c r="C4" s="5">
        <v>3</v>
      </c>
      <c r="D4" s="7"/>
      <c r="E4" s="7"/>
      <c r="F4" s="2"/>
      <c r="G4" s="2"/>
      <c r="H4" s="6">
        <f>B4*5+C4*4+D4*3+E4*2+F4*1</f>
        <v>12</v>
      </c>
      <c r="I4" s="3"/>
    </row>
    <row r="5" spans="1:9" ht="27" x14ac:dyDescent="0.35">
      <c r="A5" s="1" t="s">
        <v>12</v>
      </c>
      <c r="B5" s="5">
        <v>1</v>
      </c>
      <c r="C5" s="5">
        <v>1</v>
      </c>
      <c r="D5" s="7">
        <v>1</v>
      </c>
      <c r="E5" s="7"/>
      <c r="F5" s="2"/>
      <c r="G5" s="2"/>
      <c r="H5" s="6">
        <f>B5*5+C5*4+D5*3+E5*2+F5*1</f>
        <v>12</v>
      </c>
      <c r="I5" s="3"/>
    </row>
    <row r="6" spans="1:9" ht="18" x14ac:dyDescent="0.35">
      <c r="A6" s="1" t="s">
        <v>13</v>
      </c>
      <c r="B6" s="5">
        <v>1</v>
      </c>
      <c r="C6" s="5">
        <v>2</v>
      </c>
      <c r="D6" s="7"/>
      <c r="E6" s="7"/>
      <c r="F6" s="2"/>
      <c r="G6" s="2"/>
      <c r="H6" s="6">
        <f t="shared" ref="H6:H9" si="0">B6*5+C6*4+D6*3+E6*2+F6*1</f>
        <v>13</v>
      </c>
      <c r="I6" s="3"/>
    </row>
    <row r="7" spans="1:9" ht="36" x14ac:dyDescent="0.35">
      <c r="A7" s="1" t="s">
        <v>14</v>
      </c>
      <c r="B7" s="5">
        <v>2</v>
      </c>
      <c r="C7" s="5">
        <v>1</v>
      </c>
      <c r="D7" s="7"/>
      <c r="E7" s="7"/>
      <c r="F7" s="2"/>
      <c r="G7" s="2"/>
      <c r="H7" s="6">
        <f t="shared" si="0"/>
        <v>14</v>
      </c>
      <c r="I7" s="3"/>
    </row>
    <row r="8" spans="1:9" ht="36" x14ac:dyDescent="0.35">
      <c r="A8" s="1" t="s">
        <v>15</v>
      </c>
      <c r="B8" s="5">
        <v>1</v>
      </c>
      <c r="C8" s="5">
        <v>2</v>
      </c>
      <c r="D8" s="7"/>
      <c r="E8" s="7"/>
      <c r="F8" s="2"/>
      <c r="G8" s="2"/>
      <c r="H8" s="6">
        <f t="shared" si="0"/>
        <v>13</v>
      </c>
      <c r="I8" s="3"/>
    </row>
    <row r="9" spans="1:9" ht="18" x14ac:dyDescent="0.35">
      <c r="A9" s="1" t="s">
        <v>16</v>
      </c>
      <c r="B9" s="5"/>
      <c r="C9" s="5">
        <v>2</v>
      </c>
      <c r="D9" s="7">
        <v>1</v>
      </c>
      <c r="E9" s="7"/>
      <c r="F9" s="2"/>
      <c r="G9" s="2"/>
      <c r="H9" s="6">
        <f t="shared" si="0"/>
        <v>11</v>
      </c>
      <c r="I9" s="3"/>
    </row>
    <row r="10" spans="1:9" ht="27" x14ac:dyDescent="0.35">
      <c r="A10" s="1" t="s">
        <v>17</v>
      </c>
      <c r="B10" s="5">
        <v>1</v>
      </c>
      <c r="C10" s="5">
        <v>2</v>
      </c>
      <c r="D10" s="7"/>
      <c r="E10" s="7"/>
      <c r="F10" s="2"/>
      <c r="G10" s="2"/>
      <c r="H10" s="6">
        <f t="shared" ref="H10" si="1">B10*5+C10*4+D10*3+E10*2+F10*1</f>
        <v>13</v>
      </c>
      <c r="I10" s="3"/>
    </row>
    <row r="11" spans="1:9" ht="127" customHeight="1" x14ac:dyDescent="0.35">
      <c r="A11" s="1"/>
      <c r="B11"/>
      <c r="H11" s="8"/>
      <c r="I11" s="11" t="s">
        <v>29</v>
      </c>
    </row>
    <row r="12" spans="1:9" x14ac:dyDescent="0.35">
      <c r="A12" s="1"/>
      <c r="B12"/>
      <c r="H12" s="8"/>
      <c r="I12" s="10" t="s">
        <v>35</v>
      </c>
    </row>
    <row r="13" spans="1:9" x14ac:dyDescent="0.35">
      <c r="A13" s="1"/>
      <c r="B13"/>
      <c r="H13" s="8"/>
      <c r="I13" s="10"/>
    </row>
    <row r="14" spans="1:9" x14ac:dyDescent="0.35">
      <c r="A14" s="1"/>
      <c r="B14"/>
      <c r="H14" s="8"/>
      <c r="I14" s="8"/>
    </row>
    <row r="15" spans="1:9" x14ac:dyDescent="0.35">
      <c r="B15"/>
      <c r="I15" s="3"/>
    </row>
    <row r="16" spans="1:9" x14ac:dyDescent="0.35">
      <c r="B16"/>
      <c r="I16" s="3"/>
    </row>
    <row r="17" spans="1:9" x14ac:dyDescent="0.35">
      <c r="B17"/>
      <c r="I17" s="3"/>
    </row>
    <row r="18" spans="1:9" x14ac:dyDescent="0.35">
      <c r="A18" s="1"/>
    </row>
    <row r="19" spans="1:9" x14ac:dyDescent="0.35">
      <c r="A19" s="1"/>
    </row>
    <row r="20" spans="1:9" x14ac:dyDescent="0.35">
      <c r="A2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AF33-0E10-4B01-BA53-418E5C55E713}">
  <dimension ref="A1:I16"/>
  <sheetViews>
    <sheetView zoomScale="220" zoomScaleNormal="220" workbookViewId="0">
      <selection activeCell="I9" sqref="I9"/>
    </sheetView>
  </sheetViews>
  <sheetFormatPr defaultRowHeight="14.5" x14ac:dyDescent="0.35"/>
  <cols>
    <col min="1" max="1" width="35.453125" customWidth="1"/>
    <col min="2" max="2" width="8.36328125" style="3" bestFit="1" customWidth="1"/>
    <col min="3" max="3" width="4.1796875" bestFit="1" customWidth="1"/>
    <col min="4" max="4" width="6.1796875" bestFit="1" customWidth="1"/>
    <col min="5" max="5" width="4.453125" bestFit="1" customWidth="1"/>
    <col min="6" max="6" width="8.6328125" bestFit="1" customWidth="1"/>
    <col min="7" max="7" width="9.90625" bestFit="1" customWidth="1"/>
    <col min="8" max="8" width="7.08984375" bestFit="1" customWidth="1"/>
    <col min="9" max="9" width="52.08984375" customWidth="1"/>
  </cols>
  <sheetData>
    <row r="1" spans="1:9" ht="72.5" x14ac:dyDescent="0.35">
      <c r="A1" s="4" t="s">
        <v>18</v>
      </c>
      <c r="B1"/>
      <c r="I1" s="3"/>
    </row>
    <row r="2" spans="1:9" x14ac:dyDescent="0.35">
      <c r="A2" s="1"/>
      <c r="B2" s="9" t="s">
        <v>0</v>
      </c>
      <c r="C2" s="9" t="s">
        <v>1</v>
      </c>
      <c r="D2" s="9" t="s">
        <v>2</v>
      </c>
      <c r="E2" s="9" t="s">
        <v>3</v>
      </c>
      <c r="F2" s="9" t="s">
        <v>4</v>
      </c>
      <c r="G2" s="9" t="s">
        <v>5</v>
      </c>
      <c r="H2" s="9" t="s">
        <v>7</v>
      </c>
      <c r="I2" s="9" t="s">
        <v>6</v>
      </c>
    </row>
    <row r="3" spans="1:9" ht="18" x14ac:dyDescent="0.35">
      <c r="A3" s="1" t="s">
        <v>19</v>
      </c>
      <c r="B3" s="5">
        <v>1</v>
      </c>
      <c r="C3" s="5">
        <v>1</v>
      </c>
      <c r="D3" s="7">
        <v>1</v>
      </c>
      <c r="E3" s="7"/>
      <c r="F3" s="7"/>
      <c r="G3" s="7"/>
      <c r="H3" s="6">
        <f>B3*5+C3*4+D3*3+E3*2+F3*1</f>
        <v>12</v>
      </c>
      <c r="I3" s="3"/>
    </row>
    <row r="4" spans="1:9" x14ac:dyDescent="0.35">
      <c r="A4" s="1" t="s">
        <v>20</v>
      </c>
      <c r="B4" s="5"/>
      <c r="C4" s="5">
        <v>3</v>
      </c>
      <c r="D4" s="7"/>
      <c r="E4" s="7"/>
      <c r="F4" s="2"/>
      <c r="G4" s="2"/>
      <c r="H4" s="6">
        <f>B4*5+C4*4+D4*3+E4*2+F4*1</f>
        <v>12</v>
      </c>
      <c r="I4" s="3"/>
    </row>
    <row r="5" spans="1:9" x14ac:dyDescent="0.35">
      <c r="A5" s="1" t="s">
        <v>21</v>
      </c>
      <c r="B5" s="5">
        <v>2</v>
      </c>
      <c r="C5" s="5">
        <v>1</v>
      </c>
      <c r="D5" s="7"/>
      <c r="E5" s="7"/>
      <c r="F5" s="2"/>
      <c r="G5" s="2"/>
      <c r="H5" s="6">
        <f>B5*5+C5*4+D5*3+E5*2+F5*1</f>
        <v>14</v>
      </c>
      <c r="I5" s="3"/>
    </row>
    <row r="6" spans="1:9" x14ac:dyDescent="0.35">
      <c r="A6" s="1" t="s">
        <v>22</v>
      </c>
      <c r="B6" s="5"/>
      <c r="C6" s="5">
        <v>2</v>
      </c>
      <c r="D6" s="7"/>
      <c r="E6" s="7">
        <v>1</v>
      </c>
      <c r="F6" s="2"/>
      <c r="G6" s="2"/>
      <c r="H6" s="6">
        <f t="shared" ref="H6" si="0">B6*5+C6*4+D6*3+E6*2+F6*1</f>
        <v>10</v>
      </c>
      <c r="I6" s="3"/>
    </row>
    <row r="7" spans="1:9" ht="100.5" x14ac:dyDescent="0.35">
      <c r="A7" s="1"/>
      <c r="B7"/>
      <c r="H7" s="8"/>
      <c r="I7" s="11" t="s">
        <v>28</v>
      </c>
    </row>
    <row r="8" spans="1:9" ht="18" x14ac:dyDescent="0.35">
      <c r="A8" s="1"/>
      <c r="B8"/>
      <c r="H8" s="8"/>
      <c r="I8" s="10" t="s">
        <v>36</v>
      </c>
    </row>
    <row r="9" spans="1:9" ht="18" x14ac:dyDescent="0.35">
      <c r="A9" s="1"/>
      <c r="B9"/>
      <c r="H9" s="8"/>
      <c r="I9" s="10" t="s">
        <v>41</v>
      </c>
    </row>
    <row r="10" spans="1:9" x14ac:dyDescent="0.35">
      <c r="A10" s="1"/>
      <c r="B10"/>
      <c r="H10" s="8"/>
      <c r="I10" s="8"/>
    </row>
    <row r="11" spans="1:9" x14ac:dyDescent="0.35">
      <c r="B11"/>
      <c r="I11" s="3"/>
    </row>
    <row r="12" spans="1:9" x14ac:dyDescent="0.35">
      <c r="B12"/>
      <c r="I12" s="3"/>
    </row>
    <row r="13" spans="1:9" x14ac:dyDescent="0.35">
      <c r="B13"/>
      <c r="I13" s="3"/>
    </row>
    <row r="14" spans="1:9" x14ac:dyDescent="0.35">
      <c r="A14" s="1"/>
    </row>
    <row r="15" spans="1:9" x14ac:dyDescent="0.35">
      <c r="A15" s="1"/>
    </row>
    <row r="16" spans="1:9" x14ac:dyDescent="0.35">
      <c r="A16" s="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180A-8F77-4E86-8E1D-19F9F156AD38}">
  <dimension ref="A1:B6"/>
  <sheetViews>
    <sheetView zoomScale="190" zoomScaleNormal="190" workbookViewId="0">
      <selection activeCell="B6" sqref="B6"/>
    </sheetView>
  </sheetViews>
  <sheetFormatPr defaultRowHeight="14.5" x14ac:dyDescent="0.35"/>
  <cols>
    <col min="1" max="1" width="51.1796875" customWidth="1"/>
    <col min="2" max="2" width="59.90625" customWidth="1"/>
  </cols>
  <sheetData>
    <row r="1" spans="1:2" ht="29" x14ac:dyDescent="0.35">
      <c r="A1" s="4" t="s">
        <v>23</v>
      </c>
      <c r="B1" s="3"/>
    </row>
    <row r="2" spans="1:2" x14ac:dyDescent="0.35">
      <c r="A2" s="1"/>
      <c r="B2" s="9" t="s">
        <v>6</v>
      </c>
    </row>
    <row r="3" spans="1:2" ht="127.5" x14ac:dyDescent="0.35">
      <c r="A3" s="1"/>
      <c r="B3" s="11" t="s">
        <v>27</v>
      </c>
    </row>
    <row r="4" spans="1:2" ht="18" x14ac:dyDescent="0.35">
      <c r="B4" s="10" t="s">
        <v>37</v>
      </c>
    </row>
    <row r="5" spans="1:2" ht="18" x14ac:dyDescent="0.35">
      <c r="B5" s="10" t="s">
        <v>42</v>
      </c>
    </row>
    <row r="6" spans="1:2" x14ac:dyDescent="0.35">
      <c r="B6"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D361-4C48-45B1-BC1F-6CA3ECA18861}">
  <dimension ref="A1:B6"/>
  <sheetViews>
    <sheetView zoomScale="220" zoomScaleNormal="220" workbookViewId="0">
      <selection activeCell="B5" sqref="B5"/>
    </sheetView>
  </sheetViews>
  <sheetFormatPr defaultRowHeight="14.5" x14ac:dyDescent="0.35"/>
  <cols>
    <col min="1" max="1" width="51.1796875" customWidth="1"/>
    <col min="2" max="2" width="59.90625" customWidth="1"/>
  </cols>
  <sheetData>
    <row r="1" spans="1:2" ht="29" x14ac:dyDescent="0.35">
      <c r="A1" s="4" t="s">
        <v>24</v>
      </c>
      <c r="B1" s="3"/>
    </row>
    <row r="2" spans="1:2" x14ac:dyDescent="0.35">
      <c r="A2" s="1"/>
      <c r="B2" s="9" t="s">
        <v>6</v>
      </c>
    </row>
    <row r="3" spans="1:2" ht="91.5" x14ac:dyDescent="0.35">
      <c r="A3" s="1"/>
      <c r="B3" s="11" t="s">
        <v>31</v>
      </c>
    </row>
    <row r="4" spans="1:2" ht="18" x14ac:dyDescent="0.35">
      <c r="B4" s="10" t="s">
        <v>38</v>
      </c>
    </row>
    <row r="5" spans="1:2" ht="18" x14ac:dyDescent="0.35">
      <c r="B5" s="10" t="s">
        <v>43</v>
      </c>
    </row>
    <row r="6" spans="1:2" x14ac:dyDescent="0.35">
      <c r="B6"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6958E-3D21-442F-BB37-8D319013D0DC}">
  <dimension ref="A1:B6"/>
  <sheetViews>
    <sheetView zoomScale="175" zoomScaleNormal="175" workbookViewId="0">
      <selection activeCell="B6" sqref="B6"/>
    </sheetView>
  </sheetViews>
  <sheetFormatPr defaultRowHeight="14.5" x14ac:dyDescent="0.35"/>
  <cols>
    <col min="1" max="1" width="51.1796875" customWidth="1"/>
    <col min="2" max="2" width="59.90625" customWidth="1"/>
  </cols>
  <sheetData>
    <row r="1" spans="1:2" ht="29" x14ac:dyDescent="0.35">
      <c r="A1" s="4" t="s">
        <v>25</v>
      </c>
      <c r="B1" s="3"/>
    </row>
    <row r="2" spans="1:2" x14ac:dyDescent="0.35">
      <c r="A2" s="1"/>
      <c r="B2" s="9" t="s">
        <v>6</v>
      </c>
    </row>
    <row r="3" spans="1:2" ht="148" customHeight="1" x14ac:dyDescent="0.35">
      <c r="A3" s="1"/>
      <c r="B3" s="11" t="s">
        <v>32</v>
      </c>
    </row>
    <row r="4" spans="1:2" ht="18" x14ac:dyDescent="0.35">
      <c r="B4" s="10" t="s">
        <v>39</v>
      </c>
    </row>
    <row r="5" spans="1:2" x14ac:dyDescent="0.35">
      <c r="B5" s="10" t="s">
        <v>44</v>
      </c>
    </row>
    <row r="6" spans="1:2" x14ac:dyDescent="0.35">
      <c r="B6"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6C91-0B7A-494B-9863-1F98F7A78FF8}">
  <dimension ref="A1:B6"/>
  <sheetViews>
    <sheetView zoomScale="190" zoomScaleNormal="190" workbookViewId="0">
      <selection activeCell="B5" sqref="B5"/>
    </sheetView>
  </sheetViews>
  <sheetFormatPr defaultRowHeight="14.5" x14ac:dyDescent="0.35"/>
  <cols>
    <col min="1" max="1" width="51.1796875" customWidth="1"/>
    <col min="2" max="2" width="59.90625" customWidth="1"/>
  </cols>
  <sheetData>
    <row r="1" spans="1:2" ht="43.5" x14ac:dyDescent="0.35">
      <c r="A1" s="4" t="s">
        <v>26</v>
      </c>
      <c r="B1" s="3"/>
    </row>
    <row r="2" spans="1:2" x14ac:dyDescent="0.35">
      <c r="A2" s="1"/>
      <c r="B2" s="9" t="s">
        <v>6</v>
      </c>
    </row>
    <row r="3" spans="1:2" ht="91.5" x14ac:dyDescent="0.35">
      <c r="A3" s="1"/>
      <c r="B3" s="11" t="s">
        <v>33</v>
      </c>
    </row>
    <row r="4" spans="1:2" ht="36" x14ac:dyDescent="0.35">
      <c r="B4" s="10" t="s">
        <v>40</v>
      </c>
    </row>
    <row r="5" spans="1:2" x14ac:dyDescent="0.35">
      <c r="B5" s="10" t="s">
        <v>45</v>
      </c>
    </row>
    <row r="6" spans="1:2" x14ac:dyDescent="0.35">
      <c r="B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pregunta 1</vt:lpstr>
      <vt:lpstr>pregunta 2</vt:lpstr>
      <vt:lpstr>pregunta 3</vt:lpstr>
      <vt:lpstr>pregunta 4</vt:lpstr>
      <vt:lpstr>pregunta 5</vt:lpstr>
      <vt:lpstr>pregunta 6</vt:lpstr>
      <vt:lpstr>pregunta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2024-09-23T19:29:12Z</dcterms:modified>
</cp:coreProperties>
</file>