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Estudios\UTFSM\MTI\MTI -402 Seminario de graduación\"/>
    </mc:Choice>
  </mc:AlternateContent>
  <xr:revisionPtr revIDLastSave="0" documentId="13_ncr:1_{7A0D51EF-EB4A-4673-96E7-9FC5F0E0FD22}" xr6:coauthVersionLast="47" xr6:coauthVersionMax="47" xr10:uidLastSave="{00000000-0000-0000-0000-000000000000}"/>
  <bookViews>
    <workbookView xWindow="-110" yWindow="-110" windowWidth="38620" windowHeight="21100" xr2:uid="{2E094CB6-A376-455C-B106-643EF92C315C}"/>
  </bookViews>
  <sheets>
    <sheet name="pregunta 1" sheetId="1" r:id="rId1"/>
    <sheet name="pregunta 2" sheetId="2" r:id="rId2"/>
    <sheet name="pregunta 3" sheetId="3" r:id="rId3"/>
    <sheet name="pregunta 4" sheetId="5" r:id="rId4"/>
    <sheet name="pregunta 5" sheetId="6" r:id="rId5"/>
    <sheet name="pregunta 6" sheetId="7" r:id="rId6"/>
    <sheet name="pregunta 7" sheetId="8" r:id="rId7"/>
    <sheet name="pregunta 8" sheetId="9" r:id="rId8"/>
    <sheet name="pregunta 9" sheetId="10" r:id="rId9"/>
    <sheet name="pregunta 10" sheetId="11" r:id="rId10"/>
    <sheet name="pregunta 11" sheetId="12" r:id="rId11"/>
    <sheet name="pregunta 12" sheetId="13" r:id="rId12"/>
    <sheet name="pregunta 13" sheetId="14" r:id="rId13"/>
    <sheet name="pregunta 14" sheetId="15" r:id="rId14"/>
    <sheet name="pregunta 15" sheetId="16" r:id="rId15"/>
    <sheet name="pregunta 16" sheetId="17" r:id="rId16"/>
    <sheet name="pregunta 17" sheetId="18" r:id="rId17"/>
    <sheet name="pregunta 18" sheetId="19" r:id="rId18"/>
    <sheet name="pregunta 19" sheetId="20" r:id="rId19"/>
    <sheet name="pregunta 20" sheetId="21" r:id="rId20"/>
    <sheet name="pregunta 21" sheetId="22" r:id="rId21"/>
    <sheet name="pregunta 22" sheetId="23" r:id="rId22"/>
    <sheet name="pregunta 23" sheetId="24"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7" i="21" l="1"/>
  <c r="H36" i="21"/>
  <c r="H35" i="21"/>
  <c r="H34" i="21"/>
  <c r="H33" i="21"/>
  <c r="H32" i="21"/>
  <c r="H31" i="21"/>
  <c r="H30" i="21"/>
  <c r="H29" i="21"/>
  <c r="H28" i="21"/>
  <c r="H27" i="21"/>
  <c r="H26" i="21"/>
  <c r="H25" i="21"/>
  <c r="H24" i="21"/>
  <c r="H23" i="21"/>
  <c r="H22" i="21"/>
  <c r="H21" i="21"/>
  <c r="H20" i="21"/>
  <c r="H19" i="21"/>
  <c r="H18" i="21"/>
  <c r="H17" i="21"/>
  <c r="H16" i="21"/>
  <c r="H15" i="21"/>
  <c r="H14" i="21"/>
  <c r="H13" i="21"/>
  <c r="H12" i="21"/>
  <c r="H11" i="21"/>
  <c r="H10" i="21"/>
  <c r="H9" i="21"/>
  <c r="H8" i="21"/>
  <c r="H7" i="21"/>
  <c r="H6" i="21"/>
  <c r="H5" i="21"/>
  <c r="H4" i="21"/>
  <c r="H3" i="21"/>
  <c r="H37" i="20"/>
  <c r="H36" i="20"/>
  <c r="H35" i="20"/>
  <c r="H34" i="20"/>
  <c r="H33" i="20"/>
  <c r="H32" i="20"/>
  <c r="H31" i="20"/>
  <c r="H30" i="20"/>
  <c r="H29" i="20"/>
  <c r="H28" i="20"/>
  <c r="H27" i="20"/>
  <c r="H26" i="20"/>
  <c r="H25" i="20"/>
  <c r="H24" i="20"/>
  <c r="H23" i="20"/>
  <c r="H22" i="20"/>
  <c r="H21" i="20"/>
  <c r="H20" i="20"/>
  <c r="H19" i="20"/>
  <c r="H18" i="20"/>
  <c r="H17" i="20"/>
  <c r="H16" i="20"/>
  <c r="H15" i="20"/>
  <c r="H14" i="20"/>
  <c r="H13" i="20"/>
  <c r="H12" i="20"/>
  <c r="H11" i="20"/>
  <c r="H10" i="20"/>
  <c r="H9" i="20"/>
  <c r="H8" i="20"/>
  <c r="H7" i="20"/>
  <c r="H6" i="20"/>
  <c r="H5" i="20"/>
  <c r="H4" i="20"/>
  <c r="H3" i="20"/>
  <c r="H3" i="18"/>
  <c r="H7" i="19"/>
  <c r="H6" i="19"/>
  <c r="H5" i="19"/>
  <c r="H4" i="19"/>
  <c r="H3" i="19"/>
  <c r="H7" i="18"/>
  <c r="H6" i="18"/>
  <c r="H5" i="18"/>
  <c r="H4" i="18"/>
  <c r="H8" i="23"/>
  <c r="H7" i="23"/>
  <c r="H6" i="23"/>
  <c r="H5" i="23"/>
  <c r="H4" i="23"/>
  <c r="H3" i="23"/>
  <c r="H3" i="12"/>
  <c r="H9" i="12"/>
  <c r="H8" i="12"/>
  <c r="H7" i="12"/>
  <c r="H6" i="12"/>
  <c r="H5" i="12"/>
  <c r="H4" i="12"/>
  <c r="H3" i="11"/>
  <c r="H4" i="11"/>
  <c r="H6" i="11"/>
  <c r="H5" i="11"/>
  <c r="H3" i="9"/>
  <c r="H10" i="1"/>
  <c r="H9" i="1"/>
  <c r="H8" i="1"/>
  <c r="H7" i="1"/>
  <c r="H6" i="1"/>
  <c r="H5" i="1"/>
  <c r="H4" i="1"/>
  <c r="H3" i="1"/>
  <c r="H7" i="6"/>
  <c r="H6" i="6"/>
  <c r="H5" i="6"/>
  <c r="H4" i="6"/>
  <c r="H3" i="6"/>
  <c r="H12" i="9"/>
  <c r="H11" i="9"/>
  <c r="H10" i="9"/>
  <c r="H9" i="9"/>
  <c r="H8" i="9"/>
  <c r="H7" i="9"/>
  <c r="H6" i="9"/>
  <c r="H5" i="9"/>
  <c r="H4" i="9"/>
</calcChain>
</file>

<file path=xl/sharedStrings.xml><?xml version="1.0" encoding="utf-8"?>
<sst xmlns="http://schemas.openxmlformats.org/spreadsheetml/2006/main" count="348" uniqueCount="192">
  <si>
    <t>Carencia de frameworks de gobierno TI que sean livianos (con mindset “agile“), que manteniendo los elementos más relevantes de su estructura, sean factibles de implementarse y de adaptarse continuamente, en escalas de tiempo y costo no excesivos.</t>
  </si>
  <si>
    <t>Muy Alto</t>
  </si>
  <si>
    <t>Alto</t>
  </si>
  <si>
    <t>Medio</t>
  </si>
  <si>
    <t>Bajo</t>
  </si>
  <si>
    <t>Muy Bajo</t>
  </si>
  <si>
    <t>Irrelevante</t>
  </si>
  <si>
    <t>Comentarios</t>
  </si>
  <si>
    <t>Factores culturales propios de la idiosincrasia chilena</t>
  </si>
  <si>
    <t>Desalineamiento estratégico y desconexión con la cadena de valor</t>
  </si>
  <si>
    <t>Falta de comprensión a nivel ejecutivo respecto del valor que las tecnologías de Información pueden aportar al negocio.</t>
  </si>
  <si>
    <t>Alto nivel de informalidad</t>
  </si>
  <si>
    <t>Restricciones financieras</t>
  </si>
  <si>
    <t>Cuadros gerenciales más débiles</t>
  </si>
  <si>
    <t>Insuficiencia de personal de mayor capacitación</t>
  </si>
  <si>
    <t>0:No existe (no se aplica en absoluto)</t>
  </si>
  <si>
    <t>1:Inicial (ad-hoc y desorganizado)</t>
  </si>
  <si>
    <t>2:Repetible (se sigue un patrón regular)</t>
  </si>
  <si>
    <t>3:Definido (está implementado, estandarizado y documentado)</t>
  </si>
  <si>
    <t>4:Administrado (forma parte de la organización, se monitorea y se mide)</t>
  </si>
  <si>
    <t>5:Optimizado (nivel de mejores prácticas)</t>
  </si>
  <si>
    <t>Gestionar eficientemente los activos y servicios tecnológicos</t>
  </si>
  <si>
    <t>Adaptarse rápidamente a los cambios en el mercado y en su entorno empresarial</t>
  </si>
  <si>
    <t>Mejorar su gestión de los riesgos asociados a TI</t>
  </si>
  <si>
    <t>Fortalecer el alineamiento estratégico de TI con el negocio</t>
  </si>
  <si>
    <t>Destacar cómo/cuánto aportan las TI a la cadena de valor organizacional</t>
  </si>
  <si>
    <t>Cultura (Principios / Políticas )</t>
  </si>
  <si>
    <t>Gobierno Corporativo</t>
  </si>
  <si>
    <t>Compliance</t>
  </si>
  <si>
    <t>Estructuras (Roles)</t>
  </si>
  <si>
    <t>Mecanismos Relacionales (para promover y facilitar la adopción: liderazgo de TI, educación y capacitación, comunicación efectiva)</t>
  </si>
  <si>
    <t>Procesos de Gobierno</t>
  </si>
  <si>
    <t>Procesos de Gestión</t>
  </si>
  <si>
    <t>Prácticas</t>
  </si>
  <si>
    <t>Valor al Negocio (métricas S.M.A.R.T.)</t>
  </si>
  <si>
    <t>Mejora Continua</t>
  </si>
  <si>
    <t>Integración de las problemáticas específicas de las Pymes chilenas</t>
  </si>
  <si>
    <t>Inclusión de variables culturales chilenas</t>
  </si>
  <si>
    <t>Evidenciar el valor que agregan las TI a las organizaciones</t>
  </si>
  <si>
    <t>Incluir un modelo de madurez</t>
  </si>
  <si>
    <t>Cobit</t>
  </si>
  <si>
    <t>Iso 38500</t>
  </si>
  <si>
    <t>Val IT</t>
  </si>
  <si>
    <t>Calder &amp; Moir IT Governance Framework</t>
  </si>
  <si>
    <t>Weill &amp; Ross framework</t>
  </si>
  <si>
    <t>ITIL</t>
  </si>
  <si>
    <t>TOGAF</t>
  </si>
  <si>
    <t>EDM01—Asegurar el establecimiento y el mantenimiento del marco de gobierno</t>
  </si>
  <si>
    <t>EDM02—Asegurar la obtención de beneficios</t>
  </si>
  <si>
    <t>EDM03—Asegurar la optimización del riesgo</t>
  </si>
  <si>
    <t>EDM04—Asegurar la optimización de los recursos</t>
  </si>
  <si>
    <t>EDM05—Asegurar el compromiso de las partes interesadas</t>
  </si>
  <si>
    <t>Métricas S.M.A.R.T.</t>
  </si>
  <si>
    <t>Nivel de satisfacción del usuario con servicios TI</t>
  </si>
  <si>
    <t>ROI de proyectos TI</t>
  </si>
  <si>
    <t>% iniciativas TI alineadas a objetivos de negocio</t>
  </si>
  <si>
    <t>% cumplimiento mapa de riesgos críticos de TI</t>
  </si>
  <si>
    <t>Reducción en tiempo implementación de nuevas capacidades TI</t>
  </si>
  <si>
    <t>Reducción de costos operativos TI</t>
  </si>
  <si>
    <t>APO01—Gestionar el marco de gestión de I&amp;T</t>
  </si>
  <si>
    <t>APO02—Gestionar la estrategia</t>
  </si>
  <si>
    <t>APO03—Gestionar la arquitectura empresarial</t>
  </si>
  <si>
    <t>APO04—Gestionar la innovación</t>
  </si>
  <si>
    <t>APO05—Gestionar el portafolio</t>
  </si>
  <si>
    <t>APO07—Gestionar los recursos humanos</t>
  </si>
  <si>
    <t>APO08—Gestionar las relaciones</t>
  </si>
  <si>
    <t>APO09—Gestionar los acuerdos de servicio</t>
  </si>
  <si>
    <t>APO10—Gestionar los proveedores</t>
  </si>
  <si>
    <t>APO11—Gestionar la calidad</t>
  </si>
  <si>
    <t>APO12—Gestionar el riesgo</t>
  </si>
  <si>
    <t>APO13—Gestionar la seguridad</t>
  </si>
  <si>
    <t>BAI01—Gestionar los programas</t>
  </si>
  <si>
    <t>BAI02—Gestionar la definición de requisitos</t>
  </si>
  <si>
    <t>BAI03—Gestionar la identificación y construcción de soluciones</t>
  </si>
  <si>
    <t>BAI04—Gestionar la disponibilidad y capacidad</t>
  </si>
  <si>
    <t>BAI05—Gestionar el cambio organizativo</t>
  </si>
  <si>
    <t>BAI06—Gestionar los cambios de TI</t>
  </si>
  <si>
    <t>BAI07—Gestionar la aceptación y la transición de los cambios de TI</t>
  </si>
  <si>
    <t>BAI08—Gestionar el conocimiento</t>
  </si>
  <si>
    <t>BAI09—Gestionar los activos</t>
  </si>
  <si>
    <t>BAI10—Gestionar la configuración</t>
  </si>
  <si>
    <t>BAI11—Gestionar los proyectos</t>
  </si>
  <si>
    <t>DSS01—Gestionar las operaciones</t>
  </si>
  <si>
    <t>DSS02—Gestionar las peticiones y los incidentes de servicio</t>
  </si>
  <si>
    <t>DSS03—Gestionar los problemas</t>
  </si>
  <si>
    <t>DSS04—Gestionar la continuidad</t>
  </si>
  <si>
    <t>DSS05—Gestionar los servicios de seguridad</t>
  </si>
  <si>
    <t>DSS06—Gestionar los controles de procesos de negocio</t>
  </si>
  <si>
    <t>MEA01—Gestionar la monitorización del desempeño y la conformidad</t>
  </si>
  <si>
    <t>MEA02—Gestionar el sistema de control interno</t>
  </si>
  <si>
    <t>MEA03—Gestionar el cumplimiento de los requisitos externos</t>
  </si>
  <si>
    <t>MEA04—Gestionar el aseguramiento</t>
  </si>
  <si>
    <t>En su opinión, ¿Cuáles son los principales desafíos y/o barreras que enfrentan las Pymes chilenas(y en qué grado) respecto del Gobierno TI ?</t>
  </si>
  <si>
    <t>¿Cuál es su percepción general sobre el nivel de madurez promedio del Gobierno TI en las Pymes chilenas actualmente ? Según calificación 0 al 5 del ITGI</t>
  </si>
  <si>
    <t>¿ Conoce algún framework para Gobierno TI que sea aplicable(y en qué grado) a las necesidades y restricciones de las Pymes chilenas ?</t>
  </si>
  <si>
    <t>¿ En qué grado cree que la implementación de un framework de Gobierno TI adaptado a las peculiaridades y prioridades específicas de las Pymes chilenas, posibilitará una gestión más eficiente de los activos de TI maximizando la generación de valor hacia el negocio y contribuyendo de manera significativa al logro de los objetivos estratégicos de la organización?</t>
  </si>
  <si>
    <t>¿Cuáles cree que son los principales objetivos que debe considerar(y en qué grado) un framework de Gobierno TI para las Pymes chilenas ?</t>
  </si>
  <si>
    <t>¿ Qué elementos culturales específicos de las Pymes chilenas deben ser considerados al desarrollar un framework de Gobierno TI y de qué forma deberían verse reflejados allí (proceso, práctica, política u otro tipo de componente) ?</t>
  </si>
  <si>
    <t>¿ Qué elementos de Compliance (legales, regulatorios y similares) deben considerar las Pymes chilenas al implementar un framework de Gobierno de TI y de qué forma deberían verse reflejados allí (proceso, práctica, política u otro tipo de componente) ?</t>
  </si>
  <si>
    <t>¿ Cuáles son los Macro-componentes clave que debería incluir(y en qué grado) un framework de Gobierno TI diseñado específicamente para Pymes chilenas ?</t>
  </si>
  <si>
    <t>¿ Cuáles cree que pueden ser elementos diferenciadores/innovadores (y en qué grado) en un framework de Gobierno TI orientado a Pymes chilenas ?</t>
  </si>
  <si>
    <t>¿ Cuáles son las tendencias emergentes en Gobierno TI que podrían ser especialmente relevantes para las Pymes chilenas ?</t>
  </si>
  <si>
    <t>¿ Cuáles son las mejores prácticas existentes en la industria que las Pymes chilenas deberían considerar(y en qué grado) al establecer un marco de Gobierno TI efectivo?</t>
  </si>
  <si>
    <t>¿ En qué grado cree que las prácticas y procesos de COBIT/ISO 38500/Val IT, junto con trabajos académicos relativos a Gobierno TI; pueden ser una base que se adapte para construir un framework de Gobierno TI diseñado a la medida para las Pymes chilenas ?</t>
  </si>
  <si>
    <t>¿ En qué grado cree que incorporar un modelo de madurez al framework permita diagnosticar el nivel actual de la organización respecto al modelo propuesto, y servir de guía para evolucionar gradualmente ?</t>
  </si>
  <si>
    <t>¿ En qué grado cree usted que en la medida que aumenten las capacidades o niveles de madurez (variable independiente) de las Pymes chilenas en su Gobierno TI, aumentará la generación de valor hacia el negocio ?</t>
  </si>
  <si>
    <t>¿Qué aspectos cree que son necesarios considerar para llevar a una Pyme chilena hasta un nivel de madurez considerado Repetible (asimilable al nivel 2 ITGI) en su Gobierno TI ?</t>
  </si>
  <si>
    <t>¿ Qué aspectos cree que son necesarios agregar o profundizar desde el nivel de Madurez Repetible, para llevar a una Pyme chilena hasta un nivel de madurez considerado Definido (asimilable al nivel 3 ITGI) en su Gobierno TI ?</t>
  </si>
  <si>
    <t>¿Cuáles cree que son las herramientas más importantes(y en qué grado a utilizar dentro del framework de Gobierno TI para un mejor alineamiento y comunicar/evidenciar el valor agregado al negocio ?</t>
  </si>
  <si>
    <t>¿Cuáles son las métricas clave que las Pymes chilenas deberían utilizar(y en qué grado) para medir y comunicar/evidenciar de manera efectiva el valor que el Gobierno TI agrega al negocio, especialmente en términos de la cadena de valor y los resultados financieros/operativos (es decir en un lenguaje que entienda el negocio) ? Deben ser relevantes y factibles de medir.</t>
  </si>
  <si>
    <t>¿Qué pasos concretos(hoja de ruta) debería seguir una Pyme chilena para implementar con éxito un framework de gobierno de TI ?</t>
  </si>
  <si>
    <t>Puntaje</t>
  </si>
  <si>
    <r>
      <rPr>
        <b/>
        <sz val="7"/>
        <color theme="1"/>
        <rFont val="Arial"/>
        <family val="2"/>
      </rPr>
      <t>PC</t>
    </r>
    <r>
      <rPr>
        <sz val="7"/>
        <color theme="1"/>
        <rFont val="Arial"/>
        <family val="2"/>
      </rPr>
      <t>: Recordar que siempre es mejor tener algo a no tener nada</t>
    </r>
  </si>
  <si>
    <r>
      <rPr>
        <b/>
        <sz val="7"/>
        <color theme="1"/>
        <rFont val="Arial"/>
        <family val="2"/>
      </rPr>
      <t>DH</t>
    </r>
    <r>
      <rPr>
        <sz val="7"/>
        <color theme="1"/>
        <rFont val="Arial"/>
        <family val="2"/>
      </rPr>
      <t>: Consecuente con mi comentario anterior, dado un nivel básico y mínimo de formalidad, existirán esbozos de gobierno muy primitivos, de los cuales "colgarse" para definir un plan de implementación</t>
    </r>
  </si>
  <si>
    <r>
      <rPr>
        <b/>
        <sz val="7"/>
        <color theme="1"/>
        <rFont val="Arial"/>
        <family val="2"/>
      </rPr>
      <t>BM</t>
    </r>
    <r>
      <rPr>
        <sz val="7"/>
        <color theme="1"/>
        <rFont val="Arial"/>
        <family val="2"/>
      </rPr>
      <t>: El nivel de madurez promedio del Gobierno TI en las Pymes chilenas es repetible (nivel 2), donde se siguen patrones regulares, pero aún falta estandarización y documentación adecuada para alcanzar un mayor nivel de eficiencia y alineación estratégica.</t>
    </r>
  </si>
  <si>
    <r>
      <rPr>
        <b/>
        <sz val="7"/>
        <color theme="1"/>
        <rFont val="Arial"/>
        <family val="2"/>
      </rPr>
      <t>AS</t>
    </r>
    <r>
      <rPr>
        <sz val="7"/>
        <color theme="1"/>
        <rFont val="Arial"/>
        <family val="2"/>
      </rPr>
      <t>: En general hay un escaso conocimiento del tema y el area se externaliza completamente en muchas de ellas</t>
    </r>
  </si>
  <si>
    <t>Nivel</t>
  </si>
  <si>
    <r>
      <rPr>
        <b/>
        <sz val="7"/>
        <color theme="1"/>
        <rFont val="Arial"/>
        <family val="2"/>
      </rPr>
      <t>DH</t>
    </r>
    <r>
      <rPr>
        <sz val="7"/>
        <color theme="1"/>
        <rFont val="Arial"/>
        <family val="2"/>
      </rPr>
      <t>: Identificación y uso correcto y adecuado de las tecnologías disponibles</t>
    </r>
  </si>
  <si>
    <r>
      <rPr>
        <b/>
        <sz val="7"/>
        <color theme="1"/>
        <rFont val="Arial"/>
        <family val="2"/>
      </rPr>
      <t xml:space="preserve">BM: </t>
    </r>
    <r>
      <rPr>
        <sz val="7"/>
        <color theme="1"/>
        <rFont val="Arial"/>
        <family val="2"/>
      </rPr>
      <t>Otro elemento adicional es la integración de herramientas de análisis de datos para mejorar la toma de decisiones estratégicas, lo cual considero de muy alta importancia.</t>
    </r>
  </si>
  <si>
    <r>
      <rPr>
        <b/>
        <sz val="7"/>
        <color theme="1"/>
        <rFont val="Arial"/>
        <family val="2"/>
      </rPr>
      <t>DH:</t>
    </r>
    <r>
      <rPr>
        <sz val="7"/>
        <color theme="1"/>
        <rFont val="Arial"/>
        <family val="2"/>
      </rPr>
      <t xml:space="preserve"> Foco en Productos en vez de Proyectos</t>
    </r>
  </si>
  <si>
    <r>
      <rPr>
        <b/>
        <sz val="7"/>
        <color theme="1"/>
        <rFont val="Arial"/>
        <family val="2"/>
      </rPr>
      <t>BM:</t>
    </r>
    <r>
      <rPr>
        <sz val="7"/>
        <color theme="1"/>
        <rFont val="Arial"/>
        <family val="2"/>
      </rPr>
      <t xml:space="preserve"> Inteligencia Artificial para automatización y análisis predictivo. Cloud computing para flexibilidad y escalabilidad.</t>
    </r>
  </si>
  <si>
    <r>
      <rPr>
        <b/>
        <sz val="7"/>
        <color theme="1"/>
        <rFont val="Arial"/>
        <family val="2"/>
      </rPr>
      <t>PC</t>
    </r>
    <r>
      <rPr>
        <sz val="7"/>
        <color theme="1"/>
        <rFont val="Arial"/>
        <family val="2"/>
      </rPr>
      <t>: ISO 27001</t>
    </r>
  </si>
  <si>
    <r>
      <rPr>
        <b/>
        <sz val="7"/>
        <color theme="1"/>
        <rFont val="Arial"/>
        <family val="2"/>
      </rPr>
      <t>AS</t>
    </r>
    <r>
      <rPr>
        <sz val="7"/>
        <color theme="1"/>
        <rFont val="Arial"/>
        <family val="2"/>
      </rPr>
      <t>: Las practicas mencionadas son las más reconocidas en este ambito, pero además se podría considerar a PMBOK como una guía de buenas prácticas para la gestión de proyectos de TI</t>
    </r>
  </si>
  <si>
    <r>
      <rPr>
        <b/>
        <sz val="7"/>
        <color theme="1"/>
        <rFont val="Arial"/>
        <family val="2"/>
      </rPr>
      <t>BM</t>
    </r>
    <r>
      <rPr>
        <sz val="7"/>
        <color theme="1"/>
        <rFont val="Arial"/>
        <family val="2"/>
      </rPr>
      <t>: Estos frameworks proporcionan una buena base estructural, pero deben ser adaptados para las necesidades específicas y recursos limitados de las Pymes chilenas.</t>
    </r>
  </si>
  <si>
    <r>
      <rPr>
        <b/>
        <sz val="7"/>
        <color theme="1"/>
        <rFont val="Arial"/>
        <family val="2"/>
      </rPr>
      <t>AS</t>
    </r>
    <r>
      <rPr>
        <sz val="7"/>
        <color theme="1"/>
        <rFont val="Arial"/>
        <family val="2"/>
      </rPr>
      <t>: Creo que estas son las más cercanas a un framework que recoje los elementos centrales de gobierno de TI</t>
    </r>
  </si>
  <si>
    <r>
      <rPr>
        <b/>
        <sz val="7"/>
        <color theme="1"/>
        <rFont val="Arial"/>
        <family val="2"/>
      </rPr>
      <t>AS</t>
    </r>
    <r>
      <rPr>
        <sz val="7"/>
        <color theme="1"/>
        <rFont val="Arial"/>
        <family val="2"/>
      </rPr>
      <t>: Creo que este punto es vital para mejorar la competitividad de las PYMEs tambien.</t>
    </r>
  </si>
  <si>
    <r>
      <rPr>
        <b/>
        <sz val="7"/>
        <color theme="1"/>
        <rFont val="Arial"/>
        <family val="2"/>
      </rPr>
      <t>BM :</t>
    </r>
    <r>
      <rPr>
        <sz val="7"/>
        <color theme="1"/>
        <rFont val="Arial"/>
        <family val="2"/>
      </rPr>
      <t xml:space="preserve"> Otra herramienta adicional es la implementación de plataformas de colaboración y comunicación, como Microsoft Teams o Slack, para mejorar la coordinación y eficiencia, lo cual considero de alta importancia.</t>
    </r>
  </si>
  <si>
    <r>
      <rPr>
        <b/>
        <sz val="7"/>
        <color theme="1"/>
        <rFont val="Arial"/>
        <family val="2"/>
      </rPr>
      <t xml:space="preserve">AS: </t>
    </r>
    <r>
      <rPr>
        <sz val="7"/>
        <color theme="1"/>
        <rFont val="Arial"/>
        <family val="2"/>
      </rPr>
      <t>Otra herramienta utilizada es Balanced Scorecard</t>
    </r>
  </si>
  <si>
    <r>
      <rPr>
        <b/>
        <sz val="7"/>
        <color theme="1"/>
        <rFont val="Arial"/>
        <family val="2"/>
      </rPr>
      <t>DH</t>
    </r>
    <r>
      <rPr>
        <sz val="7"/>
        <color theme="1"/>
        <rFont val="Arial"/>
        <family val="2"/>
      </rPr>
      <t>: Que el equipo ejecutivo tenga claridad del real beneficio de implementarlo, los desafíos que implica y su compromiso para la adopción. Luego es aprovechar los elementos de gobiernos incipientes que existan para apalancarse de ellos e iniciar la ruta. Luego foco en la eficiencia del uso de los recursos (hacerlo correctamente). Y luego foco en la eficacia (hace lo correcto).</t>
    </r>
  </si>
  <si>
    <r>
      <rPr>
        <b/>
        <sz val="7"/>
        <color theme="1"/>
        <rFont val="Arial"/>
        <family val="2"/>
      </rPr>
      <t>LV</t>
    </r>
    <r>
      <rPr>
        <sz val="7"/>
        <color theme="1"/>
        <rFont val="Arial"/>
        <family val="2"/>
      </rPr>
      <t>: In my opinion using iterative project management has proven to be the most effective way during governance implementations.</t>
    </r>
  </si>
  <si>
    <t>¿ Qué objetivos de Gobierno de COBIT, cree que serían los más necesarios de implementar(y en qué grado) en las Pymes chilenas, como parte de la implementación de un framework de Gobierno TI específico para ellas y en un nivel de madurez considerado Repetible (asimilable al nivel 2 ITGI) ?</t>
  </si>
  <si>
    <t>¿ Qué objetivos de Gobierno de COBIT, cree que serían los más necesarios de implementar(y en qué grado) en las Pymes chilenas, como parte de la implementación de un framework de Gobierno TI específico para ellas y en un nivel de madurez considerado Definido (asimilable al nivel 3 ITGI) ?</t>
  </si>
  <si>
    <r>
      <rPr>
        <b/>
        <sz val="7"/>
        <rFont val="Arial"/>
        <family val="2"/>
      </rPr>
      <t>PC</t>
    </r>
    <r>
      <rPr>
        <sz val="7"/>
        <rFont val="Arial"/>
        <family val="2"/>
      </rPr>
      <t>: COBIT 2019</t>
    </r>
  </si>
  <si>
    <r>
      <rPr>
        <b/>
        <sz val="7"/>
        <rFont val="Arial"/>
        <family val="2"/>
      </rPr>
      <t>DH</t>
    </r>
    <r>
      <rPr>
        <sz val="7"/>
        <rFont val="Arial"/>
        <family val="2"/>
      </rPr>
      <t>: No uno específico, pero el ISO 38500 (o COBIT) se pueden implementar en forma acotada, pero requiere de un "experto" que haga esta adecuación</t>
    </r>
  </si>
  <si>
    <r>
      <rPr>
        <b/>
        <sz val="7"/>
        <rFont val="Arial"/>
        <family val="2"/>
      </rPr>
      <t>LV</t>
    </r>
    <r>
      <rPr>
        <sz val="7"/>
        <rFont val="Arial"/>
        <family val="2"/>
      </rPr>
      <t>: ITIL, COBIT, SCRUM, DevOps</t>
    </r>
  </si>
  <si>
    <r>
      <rPr>
        <b/>
        <sz val="7"/>
        <rFont val="Arial"/>
        <family val="2"/>
      </rPr>
      <t>BM</t>
    </r>
    <r>
      <rPr>
        <sz val="7"/>
        <rFont val="Arial"/>
        <family val="2"/>
      </rPr>
      <t>: Dado su conocimiento limitado, podría ser útil explorar frameworks como COBIT o ITIL adaptados para Pymes, aunque estrictamente ITIL no es ni framework ni modelo de gobierno pero sus prácticas en v4 si consideran governance.</t>
    </r>
  </si>
  <si>
    <r>
      <rPr>
        <b/>
        <sz val="7"/>
        <rFont val="Arial"/>
        <family val="2"/>
      </rPr>
      <t>AS</t>
    </r>
    <r>
      <rPr>
        <sz val="7"/>
        <rFont val="Arial"/>
        <family val="2"/>
      </rPr>
      <t>: Cobit en general es utilizada por las grandes empresas pero muy dificl de aplicar en las pequeñas por su demanda de recurso. 
ISO 38500 es tambien un buen marco de trabajo pero esta igualmente pensada para ser implementada en grandes empresas con un area de TI que se dedique al tema y por tanto es complejo pensar en implementarla en PYMEs.</t>
    </r>
  </si>
  <si>
    <r>
      <rPr>
        <b/>
        <sz val="7"/>
        <rFont val="Arial"/>
        <family val="2"/>
      </rPr>
      <t>BM</t>
    </r>
    <r>
      <rPr>
        <sz val="7"/>
        <rFont val="Arial"/>
        <family val="2"/>
      </rPr>
      <t>: La implementación de un framework de Gobierno TI adaptado a las Pymes chilenas posibilitará una gestión más eficiente de los activos de TI, maximizando la generación de valor y contribuyendo significativamente al logro de los objetivos estratégicos de la organización.</t>
    </r>
  </si>
  <si>
    <r>
      <rPr>
        <b/>
        <sz val="7"/>
        <color theme="1"/>
        <rFont val="Arial"/>
        <family val="2"/>
      </rPr>
      <t>DH</t>
    </r>
    <r>
      <rPr>
        <sz val="7"/>
        <color theme="1"/>
        <rFont val="Arial"/>
        <family val="2"/>
      </rPr>
      <t>: Dependiendo de la industria existirán o no regulaciones que afectarán principalmente a los procesos (por ejemplo, FinTech)</t>
    </r>
  </si>
  <si>
    <r>
      <rPr>
        <b/>
        <sz val="7"/>
        <color theme="1"/>
        <rFont val="Arial"/>
        <family val="2"/>
      </rPr>
      <t xml:space="preserve">LV: </t>
    </r>
    <r>
      <rPr>
        <sz val="7"/>
        <color theme="1"/>
        <rFont val="Arial"/>
        <family val="2"/>
      </rPr>
      <t>DevOps, AI, agile</t>
    </r>
  </si>
  <si>
    <t>APO14—Gestionar los datos</t>
  </si>
  <si>
    <r>
      <rPr>
        <b/>
        <sz val="7"/>
        <color theme="1"/>
        <rFont val="Arial"/>
        <family val="2"/>
      </rPr>
      <t>DH</t>
    </r>
    <r>
      <rPr>
        <sz val="7"/>
        <color theme="1"/>
        <rFont val="Arial"/>
        <family val="2"/>
      </rPr>
      <t xml:space="preserve">: Respecto del alto nivel de informalidad, considero que </t>
    </r>
    <r>
      <rPr>
        <b/>
        <sz val="7"/>
        <color rgb="FFFF0000"/>
        <rFont val="Arial"/>
        <family val="2"/>
      </rPr>
      <t>la formalidad es la base para si quiera pensar en implementar cualquier modelo</t>
    </r>
    <r>
      <rPr>
        <sz val="7"/>
        <color theme="1"/>
        <rFont val="Arial"/>
        <family val="2"/>
      </rPr>
      <t xml:space="preserve"> de gobierno. Por lo tanto, es un nivel de corte para considerarla dentro de las empresas objetivas.</t>
    </r>
  </si>
  <si>
    <r>
      <rPr>
        <b/>
        <sz val="7"/>
        <color theme="1"/>
        <rFont val="Arial"/>
        <family val="2"/>
      </rPr>
      <t>AS</t>
    </r>
    <r>
      <rPr>
        <sz val="7"/>
        <color theme="1"/>
        <rFont val="Arial"/>
        <family val="2"/>
      </rPr>
      <t>: Fomentar una</t>
    </r>
    <r>
      <rPr>
        <b/>
        <sz val="7"/>
        <color rgb="FFFF0000"/>
        <rFont val="Arial"/>
        <family val="2"/>
      </rPr>
      <t xml:space="preserve"> cultura de mejora continua </t>
    </r>
    <r>
      <rPr>
        <sz val="7"/>
        <color theme="1"/>
        <rFont val="Arial"/>
        <family val="2"/>
      </rPr>
      <t xml:space="preserve">en las operaciones de TI para mantener la competitividad en un entorno empresarial en constante cambio sustentada en </t>
    </r>
    <r>
      <rPr>
        <b/>
        <sz val="7"/>
        <color rgb="FFFF0000"/>
        <rFont val="Arial"/>
        <family val="2"/>
      </rPr>
      <t>metricas de desempeño y evaluaciones periódicas</t>
    </r>
  </si>
  <si>
    <r>
      <rPr>
        <b/>
        <sz val="7"/>
        <color theme="1"/>
        <rFont val="Arial"/>
        <family val="2"/>
      </rPr>
      <t>BM</t>
    </r>
    <r>
      <rPr>
        <sz val="7"/>
        <color theme="1"/>
        <rFont val="Arial"/>
        <family val="2"/>
      </rPr>
      <t xml:space="preserve">: Para superar los desafíos en el Gobierno TI de las Pymes chilenas, se recomienda </t>
    </r>
    <r>
      <rPr>
        <b/>
        <sz val="7"/>
        <color rgb="FFFF0000"/>
        <rFont val="Arial"/>
        <family val="2"/>
      </rPr>
      <t>adoptar frameworks ágiles, capacitar al personal y alta dirección, asegurar el alineamiento estratégico de TI con los objetivos del negocio, desarrollar modelos financieros para justificar inversiones, fortalecer los cuadros gerenciales, asegurar el cumplimiento de normativas y utilizar métricas S.M.A.R.T. para evaluar el desempeño.</t>
    </r>
  </si>
  <si>
    <r>
      <rPr>
        <b/>
        <sz val="7"/>
        <rFont val="Arial"/>
        <family val="2"/>
      </rPr>
      <t>DH</t>
    </r>
    <r>
      <rPr>
        <sz val="7"/>
        <rFont val="Arial"/>
        <family val="2"/>
      </rPr>
      <t xml:space="preserve">: No es muy alto por que </t>
    </r>
    <r>
      <rPr>
        <b/>
        <sz val="7"/>
        <color rgb="FFFF0000"/>
        <rFont val="Arial"/>
        <family val="2"/>
      </rPr>
      <t>depende de otros factores además de contar con un marco de trabajo implementado.</t>
    </r>
  </si>
  <si>
    <r>
      <rPr>
        <b/>
        <sz val="7"/>
        <rFont val="Arial"/>
        <family val="2"/>
      </rPr>
      <t>AS</t>
    </r>
    <r>
      <rPr>
        <sz val="7"/>
        <rFont val="Arial"/>
        <family val="2"/>
      </rPr>
      <t xml:space="preserve">: Es muy importante conocer las necesidades y requisitos minimos que este framework debe tener para lograr ser implementado en las PYMEs y que </t>
    </r>
    <r>
      <rPr>
        <b/>
        <sz val="7"/>
        <color rgb="FFFF0000"/>
        <rFont val="Arial"/>
        <family val="2"/>
      </rPr>
      <t>considere las capacidades financieras de las PYMEs.</t>
    </r>
  </si>
  <si>
    <r>
      <rPr>
        <b/>
        <sz val="7"/>
        <rFont val="Arial"/>
        <family val="2"/>
      </rPr>
      <t>DH</t>
    </r>
    <r>
      <rPr>
        <sz val="7"/>
        <rFont val="Arial"/>
        <family val="2"/>
      </rPr>
      <t xml:space="preserve">: Como objetivo principal, </t>
    </r>
    <r>
      <rPr>
        <b/>
        <sz val="7"/>
        <color rgb="FFFF0000"/>
        <rFont val="Arial"/>
        <family val="2"/>
      </rPr>
      <t>demostrar que las TI aportan valor a la gestión empresarial</t>
    </r>
    <r>
      <rPr>
        <sz val="7"/>
        <rFont val="Arial"/>
        <family val="2"/>
      </rPr>
      <t>, para generar el espacio y presupuesto para avanzar.</t>
    </r>
  </si>
  <si>
    <r>
      <rPr>
        <b/>
        <sz val="7"/>
        <rFont val="Arial"/>
        <family val="2"/>
      </rPr>
      <t>BM</t>
    </r>
    <r>
      <rPr>
        <sz val="7"/>
        <rFont val="Arial"/>
        <family val="2"/>
      </rPr>
      <t xml:space="preserve">: Otro objetivo importante es </t>
    </r>
    <r>
      <rPr>
        <b/>
        <sz val="7"/>
        <color rgb="FFFF0000"/>
        <rFont val="Arial"/>
        <family val="2"/>
      </rPr>
      <t>fomentar la innovación tecnológica dentro de la empresa</t>
    </r>
    <r>
      <rPr>
        <sz val="7"/>
        <rFont val="Arial"/>
        <family val="2"/>
      </rPr>
      <t xml:space="preserve"> para mantenerse competitiva en el mercado, lo cual considero de muy alta importancia.</t>
    </r>
  </si>
  <si>
    <r>
      <rPr>
        <b/>
        <sz val="7"/>
        <rFont val="Arial"/>
        <family val="2"/>
      </rPr>
      <t>AS</t>
    </r>
    <r>
      <rPr>
        <sz val="7"/>
        <rFont val="Arial"/>
        <family val="2"/>
      </rPr>
      <t xml:space="preserve">: </t>
    </r>
    <r>
      <rPr>
        <b/>
        <sz val="7"/>
        <color rgb="FFFF0000"/>
        <rFont val="Arial"/>
        <family val="2"/>
      </rPr>
      <t>Asignar los recursos financieros de manera adecuada</t>
    </r>
    <r>
      <rPr>
        <sz val="7"/>
        <rFont val="Arial"/>
        <family val="2"/>
      </rPr>
      <t xml:space="preserve"> para respaldar las iniciativas estratégicas de TI</t>
    </r>
  </si>
  <si>
    <r>
      <rPr>
        <b/>
        <sz val="7"/>
        <color theme="1"/>
        <rFont val="Arial"/>
        <family val="2"/>
      </rPr>
      <t>PC</t>
    </r>
    <r>
      <rPr>
        <sz val="7"/>
        <color theme="1"/>
        <rFont val="Arial"/>
        <family val="2"/>
      </rPr>
      <t xml:space="preserve">: </t>
    </r>
    <r>
      <rPr>
        <b/>
        <sz val="7"/>
        <color rgb="FFFF0000"/>
        <rFont val="Arial"/>
        <family val="2"/>
      </rPr>
      <t>Estructura organizacional familiar,</t>
    </r>
    <r>
      <rPr>
        <sz val="7"/>
        <color theme="1"/>
        <rFont val="Arial"/>
        <family val="2"/>
      </rPr>
      <t xml:space="preserve"> saber hacer mas que saber porque hacer, </t>
    </r>
    <r>
      <rPr>
        <b/>
        <sz val="7"/>
        <color rgb="FFFF0000"/>
        <rFont val="Arial"/>
        <family val="2"/>
      </rPr>
      <t>ausencia de procedimientos</t>
    </r>
  </si>
  <si>
    <r>
      <rPr>
        <b/>
        <sz val="7"/>
        <color theme="1"/>
        <rFont val="Arial"/>
        <family val="2"/>
      </rPr>
      <t>DH</t>
    </r>
    <r>
      <rPr>
        <sz val="7"/>
        <color theme="1"/>
        <rFont val="Arial"/>
        <family val="2"/>
      </rPr>
      <t xml:space="preserve">: Por supuesto la </t>
    </r>
    <r>
      <rPr>
        <b/>
        <sz val="7"/>
        <color rgb="FFFF0000"/>
        <rFont val="Arial"/>
        <family val="2"/>
      </rPr>
      <t>resistencia al cambio,</t>
    </r>
    <r>
      <rPr>
        <sz val="7"/>
        <color theme="1"/>
        <rFont val="Arial"/>
        <family val="2"/>
      </rPr>
      <t xml:space="preserve"> pero más específicamente la falta de disciplina para cambiar los hábitos y compromiso por los resultados.</t>
    </r>
  </si>
  <si>
    <r>
      <rPr>
        <b/>
        <sz val="7"/>
        <color theme="1"/>
        <rFont val="Arial"/>
        <family val="2"/>
      </rPr>
      <t>BM</t>
    </r>
    <r>
      <rPr>
        <sz val="7"/>
        <color theme="1"/>
        <rFont val="Arial"/>
        <family val="2"/>
      </rPr>
      <t xml:space="preserve">: Incorporar </t>
    </r>
    <r>
      <rPr>
        <b/>
        <sz val="7"/>
        <color rgb="FFFF0000"/>
        <rFont val="Arial"/>
        <family val="2"/>
      </rPr>
      <t>adaptabilidad y flexibilidad para acomodar la informalidad y relaciones personales.</t>
    </r>
  </si>
  <si>
    <r>
      <rPr>
        <b/>
        <sz val="7"/>
        <color theme="1"/>
        <rFont val="Arial"/>
        <family val="2"/>
      </rPr>
      <t>LV</t>
    </r>
    <r>
      <rPr>
        <sz val="7"/>
        <color theme="1"/>
        <rFont val="Arial"/>
        <family val="2"/>
      </rPr>
      <t xml:space="preserve">: IT Governance framework for SMEs </t>
    </r>
    <r>
      <rPr>
        <b/>
        <sz val="7"/>
        <color rgb="FFFF0000"/>
        <rFont val="Arial"/>
        <family val="2"/>
      </rPr>
      <t xml:space="preserve">shouldn't hinder flexibility </t>
    </r>
    <r>
      <rPr>
        <sz val="7"/>
        <color theme="1"/>
        <rFont val="Arial"/>
        <family val="2"/>
      </rPr>
      <t xml:space="preserve">because this is a competitive advantage for SMEs in comparison to large corporate companies. </t>
    </r>
    <r>
      <rPr>
        <b/>
        <sz val="7"/>
        <color rgb="FFFF0000"/>
        <rFont val="Arial"/>
        <family val="2"/>
      </rPr>
      <t>Processes should be lightweight and company should prefer using principles over detailed policies</t>
    </r>
    <r>
      <rPr>
        <sz val="7"/>
        <color theme="1"/>
        <rFont val="Arial"/>
        <family val="2"/>
      </rPr>
      <t>.</t>
    </r>
  </si>
  <si>
    <r>
      <rPr>
        <b/>
        <sz val="7"/>
        <color theme="1"/>
        <rFont val="Arial"/>
        <family val="2"/>
      </rPr>
      <t>AS</t>
    </r>
    <r>
      <rPr>
        <sz val="7"/>
        <color theme="1"/>
        <rFont val="Arial"/>
        <family val="2"/>
      </rPr>
      <t xml:space="preserve">: Algunos de estos factores incluyen: </t>
    </r>
    <r>
      <rPr>
        <b/>
        <sz val="7"/>
        <color rgb="FFFF0000"/>
        <rFont val="Arial"/>
        <family val="2"/>
      </rPr>
      <t>Escasa definición y sistematización de una estrategia( deberán establecer politicas permanentes de actualización estratégica) La dificultad de realizar cambios y aceptarlos (esto se podría ver reflejado en las politicas y practicas) La escasa formalidad en muchos procesos de las empresas ( debería ser includios en politicas y procesos) Enfoque en ventas y resultados finales ( debería verse reflejado en politicas y procesos)</t>
    </r>
  </si>
  <si>
    <r>
      <rPr>
        <b/>
        <sz val="7"/>
        <color theme="1"/>
        <rFont val="Arial"/>
        <family val="2"/>
      </rPr>
      <t>LV</t>
    </r>
    <r>
      <rPr>
        <sz val="7"/>
        <color theme="1"/>
        <rFont val="Arial"/>
        <family val="2"/>
      </rPr>
      <t xml:space="preserve">: SME must reflect compliance related to the region/country they operate in, also the type of business. 
</t>
    </r>
    <r>
      <rPr>
        <b/>
        <sz val="7"/>
        <color rgb="FFFF0000"/>
        <rFont val="Arial"/>
        <family val="2"/>
      </rPr>
      <t>All governance components (process, practice, policy..) must be reviewed</t>
    </r>
    <r>
      <rPr>
        <sz val="7"/>
        <color theme="1"/>
        <rFont val="Arial"/>
        <family val="2"/>
      </rPr>
      <t>, and adapted accordingly.</t>
    </r>
  </si>
  <si>
    <r>
      <rPr>
        <b/>
        <sz val="7"/>
        <color theme="1"/>
        <rFont val="Arial"/>
        <family val="2"/>
      </rPr>
      <t>BM</t>
    </r>
    <r>
      <rPr>
        <sz val="7"/>
        <color theme="1"/>
        <rFont val="Arial"/>
        <family val="2"/>
      </rPr>
      <t xml:space="preserve">: Alinear con </t>
    </r>
    <r>
      <rPr>
        <b/>
        <sz val="7"/>
        <color rgb="FFFF0000"/>
        <rFont val="Arial"/>
        <family val="2"/>
      </rPr>
      <t>estándares locales e internacionales</t>
    </r>
    <r>
      <rPr>
        <sz val="7"/>
        <color theme="1"/>
        <rFont val="Arial"/>
        <family val="2"/>
      </rPr>
      <t>, asegurando la protección de datos y privacidad.</t>
    </r>
  </si>
  <si>
    <r>
      <rPr>
        <b/>
        <sz val="7"/>
        <color theme="1"/>
        <rFont val="Arial"/>
        <family val="2"/>
      </rPr>
      <t>AS</t>
    </r>
    <r>
      <rPr>
        <sz val="7"/>
        <color theme="1"/>
        <rFont val="Arial"/>
        <family val="2"/>
      </rPr>
      <t xml:space="preserve">: Las </t>
    </r>
    <r>
      <rPr>
        <b/>
        <sz val="7"/>
        <color rgb="FFFF0000"/>
        <rFont val="Arial"/>
        <family val="2"/>
      </rPr>
      <t>políticas gubernamentales nacionales e internacionales, los temas legales y regulatorios</t>
    </r>
    <r>
      <rPr>
        <sz val="7"/>
        <color theme="1"/>
        <rFont val="Arial"/>
        <family val="2"/>
      </rPr>
      <t xml:space="preserve"> que sea pertinentes a las pymes debe estar claramente definidas e incorporadas en las </t>
    </r>
    <r>
      <rPr>
        <b/>
        <sz val="7"/>
        <color rgb="FFFF0000"/>
        <rFont val="Arial"/>
        <family val="2"/>
      </rPr>
      <t>politicas y procesos</t>
    </r>
    <r>
      <rPr>
        <sz val="7"/>
        <color theme="1"/>
        <rFont val="Arial"/>
        <family val="2"/>
      </rPr>
      <t xml:space="preserve"> de la PYME .</t>
    </r>
  </si>
  <si>
    <r>
      <rPr>
        <b/>
        <sz val="7"/>
        <color theme="1"/>
        <rFont val="Arial"/>
        <family val="2"/>
      </rPr>
      <t>PC</t>
    </r>
    <r>
      <rPr>
        <sz val="7"/>
        <color theme="1"/>
        <rFont val="Arial"/>
        <family val="2"/>
      </rPr>
      <t xml:space="preserve">: </t>
    </r>
    <r>
      <rPr>
        <b/>
        <sz val="7"/>
        <color rgb="FFFF0000"/>
        <rFont val="Arial"/>
        <family val="2"/>
      </rPr>
      <t>Legales, regulatorios de la industria, riesgos, digital trust (confianza digital)</t>
    </r>
  </si>
  <si>
    <r>
      <rPr>
        <b/>
        <sz val="7"/>
        <color theme="1"/>
        <rFont val="Arial"/>
        <family val="2"/>
      </rPr>
      <t>BM</t>
    </r>
    <r>
      <rPr>
        <sz val="7"/>
        <color theme="1"/>
        <rFont val="Arial"/>
        <family val="2"/>
      </rPr>
      <t xml:space="preserve">: Otro elemento adicional es la implementación de un </t>
    </r>
    <r>
      <rPr>
        <b/>
        <sz val="7"/>
        <color rgb="FFFF0000"/>
        <rFont val="Arial"/>
        <family val="2"/>
      </rPr>
      <t>sistema de gestión del cambio</t>
    </r>
    <r>
      <rPr>
        <sz val="7"/>
        <color theme="1"/>
        <rFont val="Arial"/>
        <family val="2"/>
      </rPr>
      <t xml:space="preserve"> para facilitar la adopción de nuevas tecnologías y procesos, lo cual considero de alta importancia.</t>
    </r>
  </si>
  <si>
    <r>
      <rPr>
        <b/>
        <sz val="7"/>
        <color theme="1"/>
        <rFont val="Arial"/>
        <family val="2"/>
      </rPr>
      <t>AS</t>
    </r>
    <r>
      <rPr>
        <sz val="7"/>
        <color theme="1"/>
        <rFont val="Arial"/>
        <family val="2"/>
      </rPr>
      <t xml:space="preserve">: </t>
    </r>
    <r>
      <rPr>
        <b/>
        <sz val="7"/>
        <color rgb="FFFF0000"/>
        <rFont val="Arial"/>
        <family val="2"/>
      </rPr>
      <t>Gestion financiera de la TI</t>
    </r>
    <r>
      <rPr>
        <sz val="7"/>
        <color theme="1"/>
        <rFont val="Arial"/>
        <family val="2"/>
      </rPr>
      <t>. Creo que es de alta importancia ver la planificación de costos y la gestión de los gastos de TI.</t>
    </r>
  </si>
  <si>
    <r>
      <rPr>
        <b/>
        <sz val="7"/>
        <color theme="1"/>
        <rFont val="Arial"/>
        <family val="2"/>
      </rPr>
      <t>PC</t>
    </r>
    <r>
      <rPr>
        <sz val="7"/>
        <color theme="1"/>
        <rFont val="Arial"/>
        <family val="2"/>
      </rPr>
      <t xml:space="preserve">: </t>
    </r>
    <r>
      <rPr>
        <b/>
        <sz val="7"/>
        <color rgb="FFFF0000"/>
        <rFont val="Arial"/>
        <family val="2"/>
      </rPr>
      <t>Digital Trust</t>
    </r>
    <r>
      <rPr>
        <sz val="7"/>
        <color theme="1"/>
        <rFont val="Arial"/>
        <family val="2"/>
      </rPr>
      <t xml:space="preserve"> es muy importante porque permite que el mercado confíe en la empresa</t>
    </r>
  </si>
  <si>
    <r>
      <rPr>
        <b/>
        <sz val="7"/>
        <color theme="1"/>
        <rFont val="Arial"/>
        <family val="2"/>
      </rPr>
      <t xml:space="preserve">AS: </t>
    </r>
    <r>
      <rPr>
        <sz val="7"/>
        <color theme="1"/>
        <rFont val="Arial"/>
        <family val="2"/>
      </rPr>
      <t xml:space="preserve">Algunos de estos temas tienen que ver con la resilencia en temas de </t>
    </r>
    <r>
      <rPr>
        <b/>
        <sz val="7"/>
        <color rgb="FFFF0000"/>
        <rFont val="Arial"/>
        <family val="2"/>
      </rPr>
      <t>ciberseguridad,</t>
    </r>
    <r>
      <rPr>
        <sz val="7"/>
        <color theme="1"/>
        <rFont val="Arial"/>
        <family val="2"/>
      </rPr>
      <t xml:space="preserve"> la gestión de </t>
    </r>
    <r>
      <rPr>
        <b/>
        <sz val="7"/>
        <color rgb="FFFF0000"/>
        <rFont val="Arial"/>
        <family val="2"/>
      </rPr>
      <t>privacidad de la información</t>
    </r>
    <r>
      <rPr>
        <sz val="7"/>
        <color theme="1"/>
        <rFont val="Arial"/>
        <family val="2"/>
      </rPr>
      <t xml:space="preserve">, la </t>
    </r>
    <r>
      <rPr>
        <b/>
        <sz val="7"/>
        <color rgb="FFFF0000"/>
        <rFont val="Arial"/>
        <family val="2"/>
      </rPr>
      <t>sostenibilidad y TI verde</t>
    </r>
    <r>
      <rPr>
        <sz val="7"/>
        <color theme="1"/>
        <rFont val="Arial"/>
        <family val="2"/>
      </rPr>
      <t>, entre otros.</t>
    </r>
  </si>
  <si>
    <r>
      <rPr>
        <b/>
        <sz val="7"/>
        <color theme="1"/>
        <rFont val="Arial"/>
        <family val="2"/>
      </rPr>
      <t>AS:</t>
    </r>
    <r>
      <rPr>
        <sz val="7"/>
        <color theme="1"/>
        <rFont val="Arial"/>
        <family val="2"/>
      </rPr>
      <t xml:space="preserve"> Incluir temas de </t>
    </r>
    <r>
      <rPr>
        <b/>
        <sz val="7"/>
        <color rgb="FFFF0000"/>
        <rFont val="Arial"/>
        <family val="2"/>
      </rPr>
      <t xml:space="preserve">mejora continua </t>
    </r>
    <r>
      <rPr>
        <sz val="7"/>
        <color theme="1"/>
        <rFont val="Arial"/>
        <family val="2"/>
      </rPr>
      <t>es de alta importancia</t>
    </r>
  </si>
  <si>
    <r>
      <rPr>
        <b/>
        <sz val="7"/>
        <color theme="1"/>
        <rFont val="Arial"/>
        <family val="2"/>
      </rPr>
      <t>BM</t>
    </r>
    <r>
      <rPr>
        <sz val="7"/>
        <color theme="1"/>
        <rFont val="Arial"/>
        <family val="2"/>
      </rPr>
      <t xml:space="preserve">: Otro elemento adicional es la adopción de prácticas de </t>
    </r>
    <r>
      <rPr>
        <b/>
        <sz val="7"/>
        <color rgb="FFFF0000"/>
        <rFont val="Arial"/>
        <family val="2"/>
      </rPr>
      <t>ciberseguridad específicas para Pymes</t>
    </r>
    <r>
      <rPr>
        <sz val="7"/>
        <color theme="1"/>
        <rFont val="Arial"/>
        <family val="2"/>
      </rPr>
      <t>, lo cual considero de muy alta importancia.</t>
    </r>
  </si>
  <si>
    <r>
      <rPr>
        <b/>
        <sz val="7"/>
        <color theme="1"/>
        <rFont val="Arial"/>
        <family val="2"/>
      </rPr>
      <t>BM</t>
    </r>
    <r>
      <rPr>
        <sz val="7"/>
        <color theme="1"/>
        <rFont val="Arial"/>
        <family val="2"/>
      </rPr>
      <t xml:space="preserve">: </t>
    </r>
    <r>
      <rPr>
        <b/>
        <sz val="7"/>
        <color rgb="FFFF0000"/>
        <rFont val="Arial"/>
        <family val="2"/>
      </rPr>
      <t>Un modelo de madurez puede ayudar a diagnosticar el estado actual y guiar la evolución del Gobierno TI en las Pymes, facilitando una mejora continua</t>
    </r>
  </si>
  <si>
    <r>
      <rPr>
        <b/>
        <sz val="7"/>
        <color theme="1"/>
        <rFont val="Arial"/>
        <family val="2"/>
      </rPr>
      <t>BM</t>
    </r>
    <r>
      <rPr>
        <sz val="7"/>
        <color theme="1"/>
        <rFont val="Arial"/>
        <family val="2"/>
      </rPr>
      <t xml:space="preserve">: A medida que las Pymes </t>
    </r>
    <r>
      <rPr>
        <b/>
        <sz val="7"/>
        <color rgb="FFFF0000"/>
        <rFont val="Arial"/>
        <family val="2"/>
      </rPr>
      <t>mejoran sus capacidades y madurez en Gobierno TI, pueden esperar una mejor alineación estratégica y eficiencia operativa</t>
    </r>
    <r>
      <rPr>
        <sz val="7"/>
        <color theme="1"/>
        <rFont val="Arial"/>
        <family val="2"/>
      </rPr>
      <t>, lo que incrementa el valor generado hacia el negocio.</t>
    </r>
  </si>
  <si>
    <r>
      <rPr>
        <b/>
        <sz val="7"/>
        <color theme="1"/>
        <rFont val="Arial"/>
        <family val="2"/>
      </rPr>
      <t>DH</t>
    </r>
    <r>
      <rPr>
        <sz val="7"/>
        <color theme="1"/>
        <rFont val="Arial"/>
        <family val="2"/>
      </rPr>
      <t>: Pienso que la</t>
    </r>
    <r>
      <rPr>
        <b/>
        <sz val="7"/>
        <color rgb="FFFF0000"/>
        <rFont val="Arial"/>
        <family val="2"/>
      </rPr>
      <t xml:space="preserve"> eficiencia</t>
    </r>
    <r>
      <rPr>
        <sz val="7"/>
        <color theme="1"/>
        <rFont val="Arial"/>
        <family val="2"/>
      </rPr>
      <t xml:space="preserve"> es el principal beneficio inicial, para luego dar paso a la </t>
    </r>
    <r>
      <rPr>
        <b/>
        <sz val="7"/>
        <color rgb="FFFF0000"/>
        <rFont val="Arial"/>
        <family val="2"/>
      </rPr>
      <t>eficacia</t>
    </r>
    <r>
      <rPr>
        <sz val="7"/>
        <color theme="1"/>
        <rFont val="Arial"/>
        <family val="2"/>
      </rPr>
      <t>.</t>
    </r>
  </si>
  <si>
    <r>
      <rPr>
        <b/>
        <sz val="7"/>
        <color theme="1"/>
        <rFont val="Arial"/>
        <family val="2"/>
      </rPr>
      <t>DH:</t>
    </r>
    <r>
      <rPr>
        <sz val="7"/>
        <color theme="1"/>
        <rFont val="Arial"/>
        <family val="2"/>
      </rPr>
      <t xml:space="preserve"> </t>
    </r>
    <r>
      <rPr>
        <b/>
        <sz val="7"/>
        <color rgb="FFFF0000"/>
        <rFont val="Arial"/>
        <family val="2"/>
      </rPr>
      <t xml:space="preserve">Liderazgo activo </t>
    </r>
    <r>
      <rPr>
        <sz val="7"/>
        <color theme="1"/>
        <rFont val="Arial"/>
        <family val="2"/>
      </rPr>
      <t>con conocimiento del tema de Gobierno TI para "empujar" y lograr la adopción rompiendo las barreras culturales</t>
    </r>
  </si>
  <si>
    <r>
      <rPr>
        <b/>
        <sz val="7"/>
        <color theme="1"/>
        <rFont val="Arial"/>
        <family val="2"/>
      </rPr>
      <t>BM:</t>
    </r>
    <r>
      <rPr>
        <sz val="7"/>
        <color theme="1"/>
        <rFont val="Arial"/>
        <family val="2"/>
      </rPr>
      <t xml:space="preserve"> Implementación de </t>
    </r>
    <r>
      <rPr>
        <b/>
        <sz val="7"/>
        <color rgb="FFFF0000"/>
        <rFont val="Arial"/>
        <family val="2"/>
      </rPr>
      <t>procesos básicos estandarizados. Formación y capacitación en prácticas de TI. Establecimiento de métricas básicas de desempeño.</t>
    </r>
  </si>
  <si>
    <r>
      <rPr>
        <b/>
        <sz val="7"/>
        <color theme="1"/>
        <rFont val="Arial"/>
        <family val="2"/>
      </rPr>
      <t>PC</t>
    </r>
    <r>
      <rPr>
        <sz val="7"/>
        <color theme="1"/>
        <rFont val="Arial"/>
        <family val="2"/>
      </rPr>
      <t xml:space="preserve">: Existencia de </t>
    </r>
    <r>
      <rPr>
        <b/>
        <sz val="7"/>
        <color rgb="FFFF0000"/>
        <rFont val="Arial"/>
        <family val="2"/>
      </rPr>
      <t>procesos, métricas</t>
    </r>
    <r>
      <rPr>
        <sz val="7"/>
        <color theme="1"/>
        <rFont val="Arial"/>
        <family val="2"/>
      </rPr>
      <t xml:space="preserve"> asociadas, aporte de valor para el negocio</t>
    </r>
  </si>
  <si>
    <r>
      <rPr>
        <b/>
        <sz val="7"/>
        <color theme="1"/>
        <rFont val="Arial"/>
        <family val="2"/>
      </rPr>
      <t>LV:</t>
    </r>
    <r>
      <rPr>
        <sz val="7"/>
        <color theme="1"/>
        <rFont val="Arial"/>
        <family val="2"/>
      </rPr>
      <t xml:space="preserve"> Assessment, introducing </t>
    </r>
    <r>
      <rPr>
        <b/>
        <sz val="7"/>
        <color rgb="FFFF0000"/>
        <rFont val="Arial"/>
        <family val="2"/>
      </rPr>
      <t>processes</t>
    </r>
    <r>
      <rPr>
        <sz val="7"/>
        <color theme="1"/>
        <rFont val="Arial"/>
        <family val="2"/>
      </rPr>
      <t xml:space="preserve">, and formalizing other governance components - </t>
    </r>
    <r>
      <rPr>
        <b/>
        <sz val="7"/>
        <color rgb="FFFF0000"/>
        <rFont val="Arial"/>
        <family val="2"/>
      </rPr>
      <t>organizational structure, information</t>
    </r>
    <r>
      <rPr>
        <sz val="7"/>
        <color theme="1"/>
        <rFont val="Arial"/>
        <family val="2"/>
      </rPr>
      <t>..</t>
    </r>
  </si>
  <si>
    <r>
      <rPr>
        <b/>
        <sz val="7"/>
        <color theme="1"/>
        <rFont val="Arial"/>
        <family val="2"/>
      </rPr>
      <t>DH</t>
    </r>
    <r>
      <rPr>
        <sz val="7"/>
        <color theme="1"/>
        <rFont val="Arial"/>
        <family val="2"/>
      </rPr>
      <t xml:space="preserve">: Explícitamente la </t>
    </r>
    <r>
      <rPr>
        <b/>
        <sz val="7"/>
        <color rgb="FFFF0000"/>
        <rFont val="Arial"/>
        <family val="2"/>
      </rPr>
      <t>Gestión del Cambio</t>
    </r>
  </si>
  <si>
    <r>
      <rPr>
        <b/>
        <sz val="7"/>
        <color theme="1"/>
        <rFont val="Arial"/>
        <family val="2"/>
      </rPr>
      <t>LV:</t>
    </r>
    <r>
      <rPr>
        <sz val="7"/>
        <color theme="1"/>
        <rFont val="Arial"/>
        <family val="2"/>
      </rPr>
      <t xml:space="preserve"> Assigning </t>
    </r>
    <r>
      <rPr>
        <b/>
        <sz val="7"/>
        <color rgb="FFFF0000"/>
        <rFont val="Arial"/>
        <family val="2"/>
      </rPr>
      <t>process owners</t>
    </r>
    <r>
      <rPr>
        <sz val="7"/>
        <color theme="1"/>
        <rFont val="Arial"/>
        <family val="2"/>
      </rPr>
      <t>, managing processes and managing other governance components</t>
    </r>
  </si>
  <si>
    <r>
      <rPr>
        <b/>
        <sz val="7"/>
        <color theme="1"/>
        <rFont val="Arial"/>
        <family val="2"/>
      </rPr>
      <t>BM</t>
    </r>
    <r>
      <rPr>
        <sz val="7"/>
        <color theme="1"/>
        <rFont val="Arial"/>
        <family val="2"/>
      </rPr>
      <t xml:space="preserve">: Documentación y </t>
    </r>
    <r>
      <rPr>
        <b/>
        <sz val="7"/>
        <color rgb="FFFF0000"/>
        <rFont val="Arial"/>
        <family val="2"/>
      </rPr>
      <t>estandarización de procesos</t>
    </r>
    <r>
      <rPr>
        <sz val="7"/>
        <color theme="1"/>
        <rFont val="Arial"/>
        <family val="2"/>
      </rPr>
      <t xml:space="preserve">. Implementación de controles de calidad y evaluación continua. Fomentar la </t>
    </r>
    <r>
      <rPr>
        <b/>
        <sz val="7"/>
        <color rgb="FFFF0000"/>
        <rFont val="Arial"/>
        <family val="2"/>
      </rPr>
      <t>cultura de mejora continua</t>
    </r>
    <r>
      <rPr>
        <sz val="7"/>
        <color theme="1"/>
        <rFont val="Arial"/>
        <family val="2"/>
      </rPr>
      <t>.</t>
    </r>
  </si>
  <si>
    <r>
      <rPr>
        <b/>
        <sz val="7"/>
        <color theme="1"/>
        <rFont val="Arial"/>
        <family val="2"/>
      </rPr>
      <t>PC</t>
    </r>
    <r>
      <rPr>
        <sz val="7"/>
        <color theme="1"/>
        <rFont val="Arial"/>
        <family val="2"/>
      </rPr>
      <t xml:space="preserve">: </t>
    </r>
    <r>
      <rPr>
        <b/>
        <sz val="7"/>
        <color rgb="FFFF0000"/>
        <rFont val="Arial"/>
        <family val="2"/>
      </rPr>
      <t>Mejora continua</t>
    </r>
    <r>
      <rPr>
        <sz val="7"/>
        <color theme="1"/>
        <rFont val="Arial"/>
        <family val="2"/>
      </rPr>
      <t xml:space="preserve"> de procesos, adaptación de </t>
    </r>
    <r>
      <rPr>
        <b/>
        <sz val="7"/>
        <color rgb="FFFF0000"/>
        <rFont val="Arial"/>
        <family val="2"/>
      </rPr>
      <t>mejores prácticas</t>
    </r>
    <r>
      <rPr>
        <sz val="7"/>
        <color theme="1"/>
        <rFont val="Arial"/>
        <family val="2"/>
      </rPr>
      <t xml:space="preserve">, definición de </t>
    </r>
    <r>
      <rPr>
        <b/>
        <sz val="7"/>
        <color rgb="FFFF0000"/>
        <rFont val="Arial"/>
        <family val="2"/>
      </rPr>
      <t>roles y responsabilidades</t>
    </r>
  </si>
  <si>
    <r>
      <rPr>
        <b/>
        <sz val="7"/>
        <color theme="1"/>
        <rFont val="Arial"/>
        <family val="2"/>
      </rPr>
      <t>AS:</t>
    </r>
    <r>
      <rPr>
        <sz val="7"/>
        <color theme="1"/>
        <rFont val="Arial"/>
        <family val="2"/>
      </rPr>
      <t xml:space="preserve"> Se requiere incrementar la </t>
    </r>
    <r>
      <rPr>
        <b/>
        <sz val="7"/>
        <color rgb="FFFF0000"/>
        <rFont val="Arial"/>
        <family val="2"/>
      </rPr>
      <t>documentación formal de procesos</t>
    </r>
    <r>
      <rPr>
        <sz val="7"/>
        <color theme="1"/>
        <rFont val="Arial"/>
        <family val="2"/>
      </rPr>
      <t xml:space="preserve"> incluyendo políticas, procedimientos, y estándares que sean accesibles y conocidos por todo el personal relevante. </t>
    </r>
    <r>
      <rPr>
        <b/>
        <sz val="7"/>
        <color rgb="FFFF0000"/>
        <rFont val="Arial"/>
        <family val="2"/>
      </rPr>
      <t>Estandarizar los procesos</t>
    </r>
    <r>
      <rPr>
        <sz val="7"/>
        <color theme="1"/>
        <rFont val="Arial"/>
        <family val="2"/>
      </rPr>
      <t xml:space="preserve"> y aplicarlos consistentemente en toda la organización . </t>
    </r>
    <r>
      <rPr>
        <b/>
        <sz val="7"/>
        <color rgb="FFFF0000"/>
        <rFont val="Arial"/>
        <family val="2"/>
      </rPr>
      <t>Capacitación</t>
    </r>
    <r>
      <rPr>
        <sz val="7"/>
        <color theme="1"/>
        <rFont val="Arial"/>
        <family val="2"/>
      </rPr>
      <t xml:space="preserve"> en los procesos definidos y comprensión de los </t>
    </r>
    <r>
      <rPr>
        <b/>
        <sz val="7"/>
        <color rgb="FFFF0000"/>
        <rFont val="Arial"/>
        <family val="2"/>
      </rPr>
      <t>roles y responsabilidades</t>
    </r>
    <r>
      <rPr>
        <sz val="7"/>
        <color theme="1"/>
        <rFont val="Arial"/>
        <family val="2"/>
      </rPr>
      <t xml:space="preserve"> dentro de estos procesos. Establecer mecanismos para monitorear y medir el desempeño de los procesos de TI, incluyendo </t>
    </r>
    <r>
      <rPr>
        <b/>
        <sz val="7"/>
        <color rgb="FFFF0000"/>
        <rFont val="Arial"/>
        <family val="2"/>
      </rPr>
      <t>métricas y KPIs</t>
    </r>
    <r>
      <rPr>
        <sz val="7"/>
        <color theme="1"/>
        <rFont val="Arial"/>
        <family val="2"/>
      </rPr>
      <t xml:space="preserve"> Implementar un proceso de </t>
    </r>
    <r>
      <rPr>
        <b/>
        <sz val="7"/>
        <color rgb="FFFF0000"/>
        <rFont val="Arial"/>
        <family val="2"/>
      </rPr>
      <t>gestión de cambios</t>
    </r>
    <r>
      <rPr>
        <sz val="7"/>
        <color theme="1"/>
        <rFont val="Arial"/>
        <family val="2"/>
      </rPr>
      <t xml:space="preserve"> que asegure que cualquier cambio en los procesos de TI se gestione de manera controlada y documentada para minimizar los riesgos. Establecer políticas de calidad que aseguren la </t>
    </r>
    <r>
      <rPr>
        <b/>
        <sz val="7"/>
        <color rgb="FFFF0000"/>
        <rFont val="Arial"/>
        <family val="2"/>
      </rPr>
      <t>mejora continua</t>
    </r>
    <r>
      <rPr>
        <sz val="7"/>
        <color theme="1"/>
        <rFont val="Arial"/>
        <family val="2"/>
      </rPr>
      <t xml:space="preserve"> de los procesos de TI.</t>
    </r>
  </si>
  <si>
    <r>
      <rPr>
        <b/>
        <sz val="7"/>
        <color theme="1"/>
        <rFont val="Arial"/>
        <family val="2"/>
      </rPr>
      <t>BM:</t>
    </r>
    <r>
      <rPr>
        <sz val="7"/>
        <color theme="1"/>
        <rFont val="Arial"/>
        <family val="2"/>
      </rPr>
      <t xml:space="preserve"> Otro objetivo adicional es asegurar la </t>
    </r>
    <r>
      <rPr>
        <b/>
        <sz val="7"/>
        <color rgb="FFFF0000"/>
        <rFont val="Arial"/>
        <family val="2"/>
      </rPr>
      <t>sostenibilidad y eficiencia energética</t>
    </r>
    <r>
      <rPr>
        <sz val="7"/>
        <color theme="1"/>
        <rFont val="Arial"/>
        <family val="2"/>
      </rPr>
      <t xml:space="preserve"> en el uso de TI, lo cual considero de alta importancia.</t>
    </r>
  </si>
  <si>
    <r>
      <rPr>
        <b/>
        <sz val="7"/>
        <color rgb="FF333E48"/>
        <rFont val="Arial"/>
        <family val="2"/>
      </rPr>
      <t>BM:</t>
    </r>
    <r>
      <rPr>
        <sz val="7"/>
        <color rgb="FF333E48"/>
        <rFont val="Arial"/>
        <family val="2"/>
      </rPr>
      <t xml:space="preserve"> Otro objetivo adicional es fomentar la </t>
    </r>
    <r>
      <rPr>
        <b/>
        <sz val="7"/>
        <color rgb="FFFF0000"/>
        <rFont val="Arial"/>
        <family val="2"/>
      </rPr>
      <t>colaboración interdepartamental</t>
    </r>
    <r>
      <rPr>
        <sz val="7"/>
        <color rgb="FF333E48"/>
        <rFont val="Arial"/>
        <family val="2"/>
      </rPr>
      <t xml:space="preserve"> para mejorar la integración y eficiencia de los procesos, lo cual considero de muy alta importancia.</t>
    </r>
  </si>
  <si>
    <r>
      <rPr>
        <b/>
        <sz val="7"/>
        <color theme="1"/>
        <rFont val="Arial"/>
        <family val="2"/>
      </rPr>
      <t>BM:</t>
    </r>
    <r>
      <rPr>
        <sz val="7"/>
        <color theme="1"/>
        <rFont val="Arial"/>
        <family val="2"/>
      </rPr>
      <t xml:space="preserve"> Otro objetivo adicional es promover la </t>
    </r>
    <r>
      <rPr>
        <b/>
        <sz val="7"/>
        <color rgb="FFFF0000"/>
        <rFont val="Arial"/>
        <family val="2"/>
      </rPr>
      <t>adopción de tecnologías emergentes</t>
    </r>
    <r>
      <rPr>
        <sz val="7"/>
        <color theme="1"/>
        <rFont val="Arial"/>
        <family val="2"/>
      </rPr>
      <t xml:space="preserve"> para mantenerse competitivos, lo cual considero de alta importancia.</t>
    </r>
  </si>
  <si>
    <r>
      <rPr>
        <b/>
        <sz val="7"/>
        <color theme="1"/>
        <rFont val="Arial"/>
        <family val="2"/>
      </rPr>
      <t>BM:</t>
    </r>
    <r>
      <rPr>
        <sz val="7"/>
        <color theme="1"/>
        <rFont val="Arial"/>
        <family val="2"/>
      </rPr>
      <t xml:space="preserve"> Otro objetivo adicional es mejorar la </t>
    </r>
    <r>
      <rPr>
        <b/>
        <sz val="7"/>
        <color rgb="FFFF0000"/>
        <rFont val="Arial"/>
        <family val="2"/>
      </rPr>
      <t>comunicación interna y la transparencia en la toma de decisiones</t>
    </r>
    <r>
      <rPr>
        <sz val="7"/>
        <color theme="1"/>
        <rFont val="Arial"/>
        <family val="2"/>
      </rPr>
      <t>, lo cual considero de muy alta importancia.</t>
    </r>
  </si>
  <si>
    <t>¿ Qué objetivos de Gestión de COBIT, cree que serían los más necesarios de implementar(y en qué grado) en las Pymes chilenas, como parte de la implementación de un framework de Gobierno TI específico para ellas y en un nivel de madurez considerado Definido (asimilable al nivel 3 ITGI) ?</t>
  </si>
  <si>
    <t xml:space="preserve">¿ Qué objetivos de Gestión de COBIT, cree que serían los más necesarios de implementar (y en qué grado) en las Pymes chilenas, como parte de la implementación de un framework de Gobierno TI específico para ellas y en un nivel de madurez considerado Repetible (asimilable al nivel 2 ITGI) ?
</t>
  </si>
  <si>
    <r>
      <rPr>
        <b/>
        <sz val="7"/>
        <color theme="1"/>
        <rFont val="Arial"/>
        <family val="2"/>
      </rPr>
      <t>PC:</t>
    </r>
    <r>
      <rPr>
        <sz val="7"/>
        <color theme="1"/>
        <rFont val="Arial"/>
        <family val="2"/>
      </rPr>
      <t xml:space="preserve"> </t>
    </r>
    <r>
      <rPr>
        <b/>
        <sz val="7"/>
        <color rgb="FFFF0000"/>
        <rFont val="Arial"/>
        <family val="2"/>
      </rPr>
      <t>Relación de Metas Empresariales y Metas TI</t>
    </r>
    <r>
      <rPr>
        <sz val="7"/>
        <color theme="1"/>
        <rFont val="Arial"/>
        <family val="2"/>
      </rPr>
      <t xml:space="preserve"> de COBIT 2019</t>
    </r>
  </si>
  <si>
    <r>
      <rPr>
        <b/>
        <sz val="7"/>
        <color theme="1"/>
        <rFont val="Arial"/>
        <family val="2"/>
      </rPr>
      <t xml:space="preserve">DH: </t>
    </r>
    <r>
      <rPr>
        <b/>
        <sz val="7"/>
        <color rgb="FFFF0000"/>
        <rFont val="Arial"/>
        <family val="2"/>
      </rPr>
      <t xml:space="preserve">OKR </t>
    </r>
    <r>
      <rPr>
        <sz val="7"/>
        <color theme="1"/>
        <rFont val="Arial"/>
        <family val="2"/>
      </rPr>
      <t>- Pasar de</t>
    </r>
    <r>
      <rPr>
        <b/>
        <sz val="7"/>
        <color rgb="FFFF0000"/>
        <rFont val="Arial"/>
        <family val="2"/>
      </rPr>
      <t xml:space="preserve"> KPI</t>
    </r>
    <r>
      <rPr>
        <sz val="7"/>
        <color theme="1"/>
        <rFont val="Arial"/>
        <family val="2"/>
      </rPr>
      <t xml:space="preserve"> (output) a foco en outcomes (resultados) (Nivel 3 en adelante)</t>
    </r>
  </si>
  <si>
    <r>
      <rPr>
        <b/>
        <sz val="7"/>
        <color theme="1"/>
        <rFont val="Arial"/>
        <family val="2"/>
      </rPr>
      <t>LV:</t>
    </r>
    <r>
      <rPr>
        <sz val="7"/>
        <color theme="1"/>
        <rFont val="Arial"/>
        <family val="2"/>
      </rPr>
      <t xml:space="preserve"> </t>
    </r>
    <r>
      <rPr>
        <b/>
        <sz val="7"/>
        <color rgb="FFFF0000"/>
        <rFont val="Arial"/>
        <family val="2"/>
      </rPr>
      <t>COBIT Goals Cascade High, Balanced Scorecard (BSC) High</t>
    </r>
  </si>
  <si>
    <r>
      <rPr>
        <b/>
        <sz val="7"/>
        <color theme="1"/>
        <rFont val="Arial"/>
        <family val="2"/>
      </rPr>
      <t>BM:</t>
    </r>
    <r>
      <rPr>
        <sz val="7"/>
        <color theme="1"/>
        <rFont val="Arial"/>
        <family val="2"/>
      </rPr>
      <t xml:space="preserve"> Otra métrica clave es el </t>
    </r>
    <r>
      <rPr>
        <b/>
        <sz val="7"/>
        <color rgb="FFFF0000"/>
        <rFont val="Arial"/>
        <family val="2"/>
      </rPr>
      <t>tiempo de respuesta a incidencias de TI,</t>
    </r>
    <r>
      <rPr>
        <sz val="7"/>
        <color theme="1"/>
        <rFont val="Arial"/>
        <family val="2"/>
      </rPr>
      <t xml:space="preserve"> lo cual considero de alta importancia para asegurar la continuidad operativa y satisfacción del usuario.</t>
    </r>
  </si>
  <si>
    <r>
      <rPr>
        <b/>
        <sz val="7"/>
        <color theme="1"/>
        <rFont val="Arial"/>
        <family val="2"/>
      </rPr>
      <t>AS:</t>
    </r>
    <r>
      <rPr>
        <sz val="7"/>
        <color theme="1"/>
        <rFont val="Arial"/>
        <family val="2"/>
      </rPr>
      <t xml:space="preserve"> Las </t>
    </r>
    <r>
      <rPr>
        <b/>
        <sz val="7"/>
        <color rgb="FFFF0000"/>
        <rFont val="Arial"/>
        <family val="2"/>
      </rPr>
      <t>métricas regulatorias, como las relacionadas con la privacidad de los datos, la ciberseguridad y las regulaciones ambientales.</t>
    </r>
  </si>
  <si>
    <r>
      <rPr>
        <b/>
        <sz val="7"/>
        <color theme="1"/>
        <rFont val="Arial"/>
        <family val="2"/>
      </rPr>
      <t>PC</t>
    </r>
    <r>
      <rPr>
        <sz val="7"/>
        <color theme="1"/>
        <rFont val="Arial"/>
        <family val="2"/>
      </rPr>
      <t>: Establecer el estado</t>
    </r>
    <r>
      <rPr>
        <b/>
        <sz val="7"/>
        <color rgb="FFFF0000"/>
        <rFont val="Arial"/>
        <family val="2"/>
      </rPr>
      <t xml:space="preserve"> AS IS para definir el TO BE y con ello el plan de trabajo</t>
    </r>
  </si>
  <si>
    <r>
      <rPr>
        <b/>
        <sz val="7"/>
        <color theme="1"/>
        <rFont val="Arial"/>
        <family val="2"/>
      </rPr>
      <t>BM</t>
    </r>
    <r>
      <rPr>
        <sz val="7"/>
        <color theme="1"/>
        <rFont val="Arial"/>
        <family val="2"/>
      </rPr>
      <t xml:space="preserve">: Realizar un </t>
    </r>
    <r>
      <rPr>
        <b/>
        <sz val="7"/>
        <color rgb="FFFF0000"/>
        <rFont val="Arial"/>
        <family val="2"/>
      </rPr>
      <t xml:space="preserve">diagnóstico inicial </t>
    </r>
    <r>
      <rPr>
        <sz val="7"/>
        <color theme="1"/>
        <rFont val="Arial"/>
        <family val="2"/>
      </rPr>
      <t xml:space="preserve">para evaluar el estado actual del Gobierno TI. Definir una </t>
    </r>
    <r>
      <rPr>
        <b/>
        <sz val="7"/>
        <color rgb="FFFF0000"/>
        <rFont val="Arial"/>
        <family val="2"/>
      </rPr>
      <t xml:space="preserve">visión y objetivos </t>
    </r>
    <r>
      <rPr>
        <sz val="7"/>
        <color theme="1"/>
        <rFont val="Arial"/>
        <family val="2"/>
      </rPr>
      <t xml:space="preserve">claros para el Gobierno TI. Seleccionar y adaptar un framework de Gobierno TI adecuado (como COBIT, ITIL). </t>
    </r>
    <r>
      <rPr>
        <b/>
        <sz val="7"/>
        <color rgb="FFFF0000"/>
        <rFont val="Arial"/>
        <family val="2"/>
      </rPr>
      <t xml:space="preserve">Capacitar </t>
    </r>
    <r>
      <rPr>
        <sz val="7"/>
        <color theme="1"/>
        <rFont val="Arial"/>
        <family val="2"/>
      </rPr>
      <t xml:space="preserve">al personal en prácticas y procesos del Gobierno TI. </t>
    </r>
    <r>
      <rPr>
        <b/>
        <sz val="7"/>
        <color rgb="FFFF0000"/>
        <rFont val="Arial"/>
        <family val="2"/>
      </rPr>
      <t>Implementar procesos básicos estandarizados y documentados</t>
    </r>
    <r>
      <rPr>
        <sz val="7"/>
        <color theme="1"/>
        <rFont val="Arial"/>
        <family val="2"/>
      </rPr>
      <t xml:space="preserve">. Establecer </t>
    </r>
    <r>
      <rPr>
        <b/>
        <sz val="7"/>
        <color rgb="FFFF0000"/>
        <rFont val="Arial"/>
        <family val="2"/>
      </rPr>
      <t>métricas S.M.A.R.T</t>
    </r>
    <r>
      <rPr>
        <sz val="7"/>
        <color theme="1"/>
        <rFont val="Arial"/>
        <family val="2"/>
      </rPr>
      <t xml:space="preserve">. para medir y evaluar el desempeño. Fomentar una </t>
    </r>
    <r>
      <rPr>
        <b/>
        <sz val="7"/>
        <color rgb="FFFF0000"/>
        <rFont val="Arial"/>
        <family val="2"/>
      </rPr>
      <t>cultura de mejora continua y adaptación</t>
    </r>
    <r>
      <rPr>
        <sz val="7"/>
        <color theme="1"/>
        <rFont val="Arial"/>
        <family val="2"/>
      </rPr>
      <t xml:space="preserve">. </t>
    </r>
    <r>
      <rPr>
        <b/>
        <sz val="7"/>
        <color rgb="FFFF0000"/>
        <rFont val="Arial"/>
        <family val="2"/>
      </rPr>
      <t>Alinear las iniciativas de TI con los objetivo</t>
    </r>
    <r>
      <rPr>
        <sz val="7"/>
        <color theme="1"/>
        <rFont val="Arial"/>
        <family val="2"/>
      </rPr>
      <t xml:space="preserve">s estratégicos del negocio. </t>
    </r>
    <r>
      <rPr>
        <b/>
        <sz val="7"/>
        <color rgb="FFFF0000"/>
        <rFont val="Arial"/>
        <family val="2"/>
      </rPr>
      <t xml:space="preserve">Monitorear </t>
    </r>
    <r>
      <rPr>
        <sz val="7"/>
        <color theme="1"/>
        <rFont val="Arial"/>
        <family val="2"/>
      </rPr>
      <t>y revisar periódicamente los procesos y resultados del Gobierno TI.</t>
    </r>
  </si>
  <si>
    <r>
      <rPr>
        <b/>
        <sz val="7"/>
        <color theme="1"/>
        <rFont val="Arial"/>
        <family val="2"/>
      </rPr>
      <t>AS</t>
    </r>
    <r>
      <rPr>
        <sz val="7"/>
        <color theme="1"/>
        <rFont val="Arial"/>
        <family val="2"/>
      </rPr>
      <t xml:space="preserve">: Como inicio debería existir una </t>
    </r>
    <r>
      <rPr>
        <b/>
        <sz val="7"/>
        <color rgb="FFFF0000"/>
        <rFont val="Arial"/>
        <family val="2"/>
      </rPr>
      <t xml:space="preserve">evaluación </t>
    </r>
    <r>
      <rPr>
        <sz val="7"/>
        <color theme="1"/>
        <rFont val="Arial"/>
        <family val="2"/>
      </rPr>
      <t>y preparación inicial incluyendo el</t>
    </r>
    <r>
      <rPr>
        <b/>
        <sz val="7"/>
        <color rgb="FFFF0000"/>
        <rFont val="Arial"/>
        <family val="2"/>
      </rPr>
      <t xml:space="preserve"> estado actual de TI</t>
    </r>
    <r>
      <rPr>
        <sz val="7"/>
        <color theme="1"/>
        <rFont val="Arial"/>
        <family val="2"/>
      </rPr>
      <t xml:space="preserve"> y preparar el terreno para la implementación del framework (Estado actual de los sistemas de TI, procesos, y capacidades, alinear los objetivos del gobierno de TI con la estrategia empresarial para asegurar que apoye las metas de la organización. Segundo, establecer un </t>
    </r>
    <r>
      <rPr>
        <b/>
        <sz val="7"/>
        <color rgb="FFFF0000"/>
        <rFont val="Arial"/>
        <family val="2"/>
      </rPr>
      <t>plan detallado</t>
    </r>
    <r>
      <rPr>
        <sz val="7"/>
        <color theme="1"/>
        <rFont val="Arial"/>
        <family val="2"/>
      </rPr>
      <t xml:space="preserve"> para la generación de un gobierno de TI en función del framework de gobierno de TI diseñado (co</t>
    </r>
    <r>
      <rPr>
        <sz val="7"/>
        <rFont val="Arial"/>
        <family val="2"/>
      </rPr>
      <t>n</t>
    </r>
    <r>
      <rPr>
        <b/>
        <sz val="7"/>
        <color rgb="FFFF0000"/>
        <rFont val="Arial"/>
        <family val="2"/>
      </rPr>
      <t xml:space="preserve"> recursos, roles, responsabilidades, y hitos importantes y métricas y KPIs de cómo se medirá el éxito y el rendimiento del gobierno de TI</t>
    </r>
    <r>
      <rPr>
        <sz val="7"/>
        <color theme="1"/>
        <rFont val="Arial"/>
        <family val="2"/>
      </rPr>
      <t xml:space="preserve">) Tercero, es la Implementación y </t>
    </r>
    <r>
      <rPr>
        <b/>
        <sz val="7"/>
        <color rgb="FFFF0000"/>
        <rFont val="Arial"/>
        <family val="2"/>
      </rPr>
      <t>puesta en marcha del framework</t>
    </r>
    <r>
      <rPr>
        <sz val="7"/>
        <color theme="1"/>
        <rFont val="Arial"/>
        <family val="2"/>
      </rPr>
      <t xml:space="preserve"> de gobierno de TI según el plan establecido. Cuarto, estaría el </t>
    </r>
    <r>
      <rPr>
        <b/>
        <sz val="7"/>
        <color rgb="FFFF0000"/>
        <rFont val="Arial"/>
        <family val="2"/>
      </rPr>
      <t>monitoreo y evaluación</t>
    </r>
    <r>
      <rPr>
        <sz val="7"/>
        <color theme="1"/>
        <rFont val="Arial"/>
        <family val="2"/>
      </rPr>
      <t xml:space="preserve"> del proceso que asegure que se pueda determinar si el framework fue adecuadamente implementado y los resultados que se han obtenido.</t>
    </r>
  </si>
  <si>
    <t>APO06—Gestionar el presupuesto y los costos</t>
  </si>
  <si>
    <r>
      <rPr>
        <b/>
        <sz val="7"/>
        <color theme="1"/>
        <rFont val="Arial"/>
        <family val="2"/>
      </rPr>
      <t xml:space="preserve">AS: </t>
    </r>
    <r>
      <rPr>
        <sz val="7"/>
        <color theme="1"/>
        <rFont val="Arial"/>
        <family val="2"/>
      </rPr>
      <t xml:space="preserve">Considero fundamental considerar los </t>
    </r>
    <r>
      <rPr>
        <b/>
        <sz val="7"/>
        <color rgb="FFFF0000"/>
        <rFont val="Arial"/>
        <family val="2"/>
      </rPr>
      <t>elementos del marco de gobierno</t>
    </r>
    <r>
      <rPr>
        <sz val="7"/>
        <color theme="1"/>
        <rFont val="Arial"/>
        <family val="2"/>
      </rPr>
      <t xml:space="preserve"> en la dimensión de garantizar el establecimiento y mantenimiento del marco de gobierno y la aseguración e los beneficios asociados al alineamiento estratégico. Existencia de </t>
    </r>
    <r>
      <rPr>
        <b/>
        <sz val="7"/>
        <color rgb="FFFF0000"/>
        <rFont val="Arial"/>
        <family val="2"/>
      </rPr>
      <t xml:space="preserve">procedimientos básicos </t>
    </r>
    <r>
      <rPr>
        <sz val="7"/>
        <color theme="1"/>
        <rFont val="Arial"/>
        <family val="2"/>
      </rPr>
      <t xml:space="preserve">establecidos para las tareas y actividades esenciales de TI. Además, que exista el </t>
    </r>
    <r>
      <rPr>
        <b/>
        <sz val="7"/>
        <color rgb="FFFF0000"/>
        <rFont val="Arial"/>
        <family val="2"/>
      </rPr>
      <t xml:space="preserve">conocimiento y competencia del personal </t>
    </r>
    <r>
      <rPr>
        <sz val="7"/>
        <color theme="1"/>
        <rFont val="Arial"/>
        <family val="2"/>
      </rPr>
      <t xml:space="preserve">para realizar las tareas de TI de manera consistente. Consistencia en la ejecución, es decir que las actividades y tareas se realizan de manera consistente, aunque no exista completa formalización, pero si una cierta </t>
    </r>
    <r>
      <rPr>
        <b/>
        <sz val="7"/>
        <color rgb="FFFF0000"/>
        <rFont val="Arial"/>
        <family val="2"/>
      </rPr>
      <t>uniformidad en la ejecución de los procesos</t>
    </r>
    <r>
      <rPr>
        <sz val="7"/>
        <color theme="1"/>
        <rFont val="Arial"/>
        <family val="2"/>
      </rPr>
      <t xml:space="preserve">. Reconocimiento de la necesidad de </t>
    </r>
    <r>
      <rPr>
        <b/>
        <sz val="7"/>
        <color rgb="FFFF0000"/>
        <rFont val="Arial"/>
        <family val="2"/>
      </rPr>
      <t>formalizar y documentar los procesos</t>
    </r>
    <r>
      <rPr>
        <sz val="7"/>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</si>
</sst>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7"/>
      <color rgb="FF333E48"/>
      <name val="Arial"/>
      <family val="2"/>
    </font>
    <font>
      <sz val="13"/>
      <color rgb="FF333E48"/>
      <name val="Arial"/>
      <family val="2"/>
    </font>
    <font>
      <sz val="7"/>
      <color theme="1"/>
      <name val="Arial"/>
      <family val="2"/>
    </font>
    <font>
      <b/>
      <sz val="7"/>
      <color theme="1"/>
      <name val="Arial"/>
      <family val="2"/>
    </font>
    <font>
      <b/>
      <sz val="7"/>
      <color rgb="FF333E48"/>
      <name val="Arial"/>
      <family val="2"/>
    </font>
    <font>
      <sz val="7"/>
      <name val="Arial"/>
      <family val="2"/>
    </font>
    <font>
      <b/>
      <sz val="7"/>
      <name val="Arial"/>
      <family val="2"/>
    </font>
    <font>
      <b/>
      <sz val="11"/>
      <color rgb="FFFF0000"/>
      <name val="Calibri"/>
      <family val="2"/>
      <scheme val="minor"/>
    </font>
    <font>
      <b/>
      <sz val="7"/>
      <color rgb="FFFF0000"/>
      <name val="Arial"/>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justify" vertical="top"/>
    </xf>
    <xf numFmtId="0" fontId="0" fillId="2" borderId="0" xfId="0" applyFill="1"/>
    <xf numFmtId="0" fontId="0" fillId="3" borderId="0" xfId="0" applyFill="1"/>
    <xf numFmtId="0" fontId="0" fillId="0" borderId="0" xfId="0" applyAlignment="1">
      <alignment horizontal="justify"/>
    </xf>
    <xf numFmtId="0" fontId="0" fillId="0" borderId="0" xfId="0" applyAlignment="1">
      <alignment horizontal="justify" wrapText="1"/>
    </xf>
    <xf numFmtId="0" fontId="2" fillId="0" borderId="0" xfId="0" applyFont="1" applyAlignment="1">
      <alignment horizontal="left" vertical="center" wrapText="1" indent="1"/>
    </xf>
    <xf numFmtId="0" fontId="3" fillId="0" borderId="0" xfId="0" applyFont="1" applyAlignment="1">
      <alignment horizontal="justify"/>
    </xf>
    <xf numFmtId="0" fontId="0" fillId="0" borderId="0" xfId="0" applyAlignment="1">
      <alignment horizontal="justify" vertical="justify"/>
    </xf>
    <xf numFmtId="0" fontId="1" fillId="0" borderId="0" xfId="0" applyFont="1" applyAlignment="1">
      <alignment horizontal="justify" vertical="justify"/>
    </xf>
    <xf numFmtId="0" fontId="0" fillId="0" borderId="0" xfId="0" applyAlignment="1">
      <alignment vertical="justify"/>
    </xf>
    <xf numFmtId="0" fontId="0" fillId="0" borderId="0" xfId="0" applyAlignment="1">
      <alignment horizontal="justify" vertical="top"/>
    </xf>
    <xf numFmtId="0" fontId="0" fillId="4" borderId="0" xfId="0" applyFill="1" applyAlignment="1">
      <alignment horizontal="justify" vertical="top"/>
    </xf>
    <xf numFmtId="0" fontId="0" fillId="3" borderId="0" xfId="0" applyFill="1" applyAlignment="1">
      <alignment horizontal="center" vertical="top"/>
    </xf>
    <xf numFmtId="0" fontId="0" fillId="0" borderId="0" xfId="0" applyAlignment="1">
      <alignment horizontal="center" vertical="top"/>
    </xf>
    <xf numFmtId="0" fontId="0" fillId="2" borderId="0" xfId="0" applyFill="1" applyAlignment="1">
      <alignment horizontal="center" vertical="top"/>
    </xf>
    <xf numFmtId="0" fontId="3" fillId="0" borderId="0" xfId="0" applyFont="1" applyAlignment="1">
      <alignment horizontal="justify" vertical="top"/>
    </xf>
    <xf numFmtId="0" fontId="3" fillId="0" borderId="0" xfId="0" applyFont="1" applyAlignment="1">
      <alignment horizontal="justify" vertical="top" wrapText="1"/>
    </xf>
    <xf numFmtId="0" fontId="0" fillId="5" borderId="0" xfId="0" applyFill="1" applyAlignment="1">
      <alignment horizontal="center" vertical="top"/>
    </xf>
    <xf numFmtId="0" fontId="3" fillId="0" borderId="0" xfId="0" applyFont="1"/>
    <xf numFmtId="0" fontId="2" fillId="0" borderId="0" xfId="0" applyFont="1" applyAlignment="1">
      <alignment horizontal="justify" vertical="top"/>
    </xf>
    <xf numFmtId="0" fontId="0" fillId="4" borderId="0" xfId="0" applyFill="1" applyAlignment="1">
      <alignment horizontal="justify" vertical="top" wrapText="1"/>
    </xf>
    <xf numFmtId="0" fontId="6" fillId="0" borderId="0" xfId="0" applyFont="1" applyAlignment="1">
      <alignment horizontal="justify" vertical="top"/>
    </xf>
    <xf numFmtId="0" fontId="6" fillId="0" borderId="0" xfId="0" applyFont="1" applyAlignment="1">
      <alignment horizontal="justify" vertical="top" wrapText="1"/>
    </xf>
    <xf numFmtId="0" fontId="8"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C7EF-6811-470C-B22F-F146166C7B84}">
  <dimension ref="A1:I15"/>
  <sheetViews>
    <sheetView tabSelected="1" zoomScale="175" zoomScaleNormal="175" workbookViewId="0">
      <selection activeCell="I14" sqref="I14"/>
    </sheetView>
  </sheetViews>
  <sheetFormatPr defaultRowHeight="14.5" x14ac:dyDescent="0.35"/>
  <cols>
    <col min="1" max="1" width="35.453125" customWidth="1"/>
    <col min="3" max="3" width="5.6328125" customWidth="1"/>
    <col min="4" max="4" width="7" customWidth="1"/>
    <col min="5" max="5" width="5.81640625" customWidth="1"/>
    <col min="6" max="6" width="8.6328125" bestFit="1" customWidth="1"/>
    <col min="7" max="7" width="9.90625" bestFit="1" customWidth="1"/>
    <col min="8" max="8" width="10" customWidth="1"/>
    <col min="9" max="9" width="80.6328125" style="8" customWidth="1"/>
  </cols>
  <sheetData>
    <row r="1" spans="1:9" ht="58" x14ac:dyDescent="0.35">
      <c r="A1" s="12" t="s">
        <v>92</v>
      </c>
    </row>
    <row r="2" spans="1:9" x14ac:dyDescent="0.35">
      <c r="A2" s="11"/>
      <c r="B2" s="18" t="s">
        <v>1</v>
      </c>
      <c r="C2" s="18" t="s">
        <v>2</v>
      </c>
      <c r="D2" s="18" t="s">
        <v>3</v>
      </c>
      <c r="E2" s="18" t="s">
        <v>4</v>
      </c>
      <c r="F2" s="18" t="s">
        <v>5</v>
      </c>
      <c r="G2" s="18" t="s">
        <v>6</v>
      </c>
      <c r="H2" s="18" t="s">
        <v>111</v>
      </c>
      <c r="I2" s="18" t="s">
        <v>7</v>
      </c>
    </row>
    <row r="3" spans="1:9" s="10" customFormat="1" ht="45" x14ac:dyDescent="0.35">
      <c r="A3" s="1" t="s">
        <v>0</v>
      </c>
      <c r="B3" s="13">
        <v>1</v>
      </c>
      <c r="C3" s="13">
        <v>4</v>
      </c>
      <c r="D3" s="13"/>
      <c r="E3" s="13"/>
      <c r="F3" s="13"/>
      <c r="G3" s="13"/>
      <c r="H3" s="14">
        <f>B3*5+C3*4+D3*3+E3*2+F3*1</f>
        <v>21</v>
      </c>
      <c r="I3" s="8"/>
    </row>
    <row r="4" spans="1:9" s="10" customFormat="1" x14ac:dyDescent="0.35">
      <c r="A4" s="1" t="s">
        <v>8</v>
      </c>
      <c r="B4" s="13">
        <v>3</v>
      </c>
      <c r="C4" s="13">
        <v>1</v>
      </c>
      <c r="D4" s="13">
        <v>1</v>
      </c>
      <c r="E4" s="13"/>
      <c r="F4" s="13"/>
      <c r="G4" s="13"/>
      <c r="H4" s="14">
        <f t="shared" ref="H4:H10" si="0">B4*5+C4*4+D4*3+E4*2+F4*1</f>
        <v>22</v>
      </c>
      <c r="I4" s="8"/>
    </row>
    <row r="5" spans="1:9" s="10" customFormat="1" ht="18" x14ac:dyDescent="0.35">
      <c r="A5" s="1" t="s">
        <v>9</v>
      </c>
      <c r="B5" s="13">
        <v>3</v>
      </c>
      <c r="C5" s="13">
        <v>2</v>
      </c>
      <c r="D5" s="13"/>
      <c r="E5" s="13"/>
      <c r="F5" s="13"/>
      <c r="G5" s="13"/>
      <c r="H5" s="14">
        <f t="shared" si="0"/>
        <v>23</v>
      </c>
      <c r="I5" s="8"/>
    </row>
    <row r="6" spans="1:9" s="11" customFormat="1" ht="27" x14ac:dyDescent="0.35">
      <c r="A6" s="1" t="s">
        <v>10</v>
      </c>
      <c r="B6" s="13">
        <v>3</v>
      </c>
      <c r="C6" s="13">
        <v>1</v>
      </c>
      <c r="D6" s="13">
        <v>1</v>
      </c>
      <c r="E6" s="13"/>
      <c r="F6" s="13"/>
      <c r="G6" s="13"/>
      <c r="H6" s="14">
        <f t="shared" si="0"/>
        <v>22</v>
      </c>
    </row>
    <row r="7" spans="1:9" s="10" customFormat="1" x14ac:dyDescent="0.35">
      <c r="A7" s="1" t="s">
        <v>11</v>
      </c>
      <c r="B7" s="15">
        <v>1</v>
      </c>
      <c r="C7" s="15">
        <v>1</v>
      </c>
      <c r="D7" s="15">
        <v>2</v>
      </c>
      <c r="E7" s="15">
        <v>1</v>
      </c>
      <c r="F7" s="15"/>
      <c r="G7" s="15"/>
      <c r="H7" s="14">
        <f t="shared" si="0"/>
        <v>17</v>
      </c>
      <c r="I7" s="8"/>
    </row>
    <row r="8" spans="1:9" s="10" customFormat="1" x14ac:dyDescent="0.35">
      <c r="A8" s="1" t="s">
        <v>12</v>
      </c>
      <c r="B8" s="15">
        <v>1</v>
      </c>
      <c r="C8" s="15">
        <v>2</v>
      </c>
      <c r="D8" s="15">
        <v>1</v>
      </c>
      <c r="E8" s="15">
        <v>1</v>
      </c>
      <c r="F8" s="15"/>
      <c r="G8" s="15"/>
      <c r="H8" s="14">
        <f t="shared" si="0"/>
        <v>18</v>
      </c>
      <c r="I8" s="8"/>
    </row>
    <row r="9" spans="1:9" s="10" customFormat="1" x14ac:dyDescent="0.35">
      <c r="A9" s="1" t="s">
        <v>13</v>
      </c>
      <c r="B9" s="15">
        <v>1</v>
      </c>
      <c r="C9" s="15">
        <v>2</v>
      </c>
      <c r="D9" s="15">
        <v>2</v>
      </c>
      <c r="E9" s="15"/>
      <c r="F9" s="15"/>
      <c r="G9" s="15"/>
      <c r="H9" s="14">
        <f t="shared" si="0"/>
        <v>19</v>
      </c>
      <c r="I9" s="8"/>
    </row>
    <row r="10" spans="1:9" s="10" customFormat="1" x14ac:dyDescent="0.35">
      <c r="A10" s="1" t="s">
        <v>14</v>
      </c>
      <c r="B10" s="15">
        <v>1</v>
      </c>
      <c r="C10" s="15">
        <v>2</v>
      </c>
      <c r="D10" s="15">
        <v>2</v>
      </c>
      <c r="E10" s="15"/>
      <c r="F10" s="15"/>
      <c r="G10" s="15"/>
      <c r="H10" s="14">
        <f t="shared" si="0"/>
        <v>19</v>
      </c>
      <c r="I10" s="8"/>
    </row>
    <row r="11" spans="1:9" x14ac:dyDescent="0.35">
      <c r="I11" s="16" t="s">
        <v>112</v>
      </c>
    </row>
    <row r="12" spans="1:9" ht="18" x14ac:dyDescent="0.35">
      <c r="I12" s="16" t="s">
        <v>141</v>
      </c>
    </row>
    <row r="13" spans="1:9" ht="36" x14ac:dyDescent="0.35">
      <c r="I13" s="16" t="s">
        <v>143</v>
      </c>
    </row>
    <row r="14" spans="1:9" ht="18" x14ac:dyDescent="0.35">
      <c r="I14" s="16" t="s">
        <v>142</v>
      </c>
    </row>
    <row r="15" spans="1:9" x14ac:dyDescent="0.35">
      <c r="I15" s="1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5EEF9-B294-43D4-977A-7110E0BDB911}">
  <dimension ref="A1:I16"/>
  <sheetViews>
    <sheetView zoomScale="175" zoomScaleNormal="175" workbookViewId="0">
      <selection activeCell="I8" sqref="I8"/>
    </sheetView>
  </sheetViews>
  <sheetFormatPr defaultRowHeight="26.5" customHeight="1" x14ac:dyDescent="0.35"/>
  <cols>
    <col min="1" max="1" width="35.453125" customWidth="1"/>
    <col min="7" max="7" width="9.90625" bestFit="1" customWidth="1"/>
    <col min="8" max="8" width="9.90625" customWidth="1"/>
    <col min="9" max="9" width="80.6328125" customWidth="1"/>
  </cols>
  <sheetData>
    <row r="1" spans="1:9" ht="92.5" customHeight="1" x14ac:dyDescent="0.35">
      <c r="A1" s="12" t="s">
        <v>100</v>
      </c>
    </row>
    <row r="2" spans="1:9" ht="14.5" x14ac:dyDescent="0.35">
      <c r="A2" s="1"/>
      <c r="B2" s="18" t="s">
        <v>1</v>
      </c>
      <c r="C2" s="18" t="s">
        <v>2</v>
      </c>
      <c r="D2" s="18" t="s">
        <v>3</v>
      </c>
      <c r="E2" s="18" t="s">
        <v>4</v>
      </c>
      <c r="F2" s="18" t="s">
        <v>5</v>
      </c>
      <c r="G2" s="18" t="s">
        <v>6</v>
      </c>
      <c r="H2" s="18" t="s">
        <v>111</v>
      </c>
      <c r="I2" s="18" t="s">
        <v>7</v>
      </c>
    </row>
    <row r="3" spans="1:9" ht="18" x14ac:dyDescent="0.35">
      <c r="A3" s="1" t="s">
        <v>36</v>
      </c>
      <c r="B3" s="13">
        <v>2</v>
      </c>
      <c r="C3" s="13">
        <v>3</v>
      </c>
      <c r="D3" s="13"/>
      <c r="E3" s="13"/>
      <c r="F3" s="3"/>
      <c r="G3" s="3"/>
      <c r="H3" s="14">
        <f>B3*5+C3*4+D3*3+E3*2+F3*1</f>
        <v>22</v>
      </c>
      <c r="I3" s="4"/>
    </row>
    <row r="4" spans="1:9" ht="14.5" x14ac:dyDescent="0.35">
      <c r="A4" s="1" t="s">
        <v>37</v>
      </c>
      <c r="B4" s="13">
        <v>3</v>
      </c>
      <c r="C4" s="13">
        <v>1</v>
      </c>
      <c r="D4" s="13">
        <v>1</v>
      </c>
      <c r="E4" s="13"/>
      <c r="F4" s="13"/>
      <c r="G4" s="13"/>
      <c r="H4" s="14">
        <f t="shared" ref="H4:H6" si="0">B4*5+C4*4+D4*3+E4*2+F4*1</f>
        <v>22</v>
      </c>
      <c r="I4" s="4"/>
    </row>
    <row r="5" spans="1:9" ht="14.5" x14ac:dyDescent="0.35">
      <c r="A5" s="1" t="s">
        <v>38</v>
      </c>
      <c r="B5" s="13">
        <v>2</v>
      </c>
      <c r="C5" s="13">
        <v>2</v>
      </c>
      <c r="D5" s="13">
        <v>1</v>
      </c>
      <c r="E5" s="13"/>
      <c r="F5" s="13"/>
      <c r="G5" s="13"/>
      <c r="H5" s="14">
        <f t="shared" si="0"/>
        <v>21</v>
      </c>
      <c r="I5" s="4"/>
    </row>
    <row r="6" spans="1:9" ht="14.5" x14ac:dyDescent="0.35">
      <c r="A6" s="1" t="s">
        <v>39</v>
      </c>
      <c r="B6" s="15">
        <v>2</v>
      </c>
      <c r="C6" s="15">
        <v>1</v>
      </c>
      <c r="D6" s="15">
        <v>1</v>
      </c>
      <c r="E6" s="15">
        <v>1</v>
      </c>
      <c r="F6" s="2"/>
      <c r="G6" s="2"/>
      <c r="H6" s="14">
        <f t="shared" si="0"/>
        <v>19</v>
      </c>
      <c r="I6" s="4"/>
    </row>
    <row r="7" spans="1:9" ht="19.5" x14ac:dyDescent="0.35">
      <c r="A7" s="1"/>
      <c r="B7" s="14"/>
      <c r="C7" s="14"/>
      <c r="D7" s="14"/>
      <c r="E7" s="14"/>
      <c r="H7" s="14"/>
      <c r="I7" s="7" t="s">
        <v>118</v>
      </c>
    </row>
    <row r="8" spans="1:9" ht="14.5" x14ac:dyDescent="0.35">
      <c r="A8" s="1"/>
      <c r="B8" s="14"/>
      <c r="C8" s="14"/>
      <c r="D8" s="14"/>
      <c r="E8" s="14"/>
      <c r="H8" s="14"/>
      <c r="I8" s="7" t="s">
        <v>162</v>
      </c>
    </row>
    <row r="9" spans="1:9" ht="26.5" customHeight="1" x14ac:dyDescent="0.35">
      <c r="A9" s="1"/>
      <c r="I9" s="19"/>
    </row>
    <row r="10" spans="1:9" ht="26.5" customHeight="1" x14ac:dyDescent="0.35">
      <c r="A10" s="1"/>
    </row>
    <row r="11" spans="1:9" ht="26.5" customHeight="1" x14ac:dyDescent="0.35">
      <c r="A11" s="1"/>
    </row>
    <row r="12" spans="1:9" ht="26.5" customHeight="1" x14ac:dyDescent="0.35">
      <c r="A12" s="1"/>
    </row>
    <row r="13" spans="1:9" ht="26.5" customHeight="1" x14ac:dyDescent="0.35">
      <c r="A13" s="1"/>
    </row>
    <row r="14" spans="1:9" ht="26.5" customHeight="1" x14ac:dyDescent="0.35">
      <c r="A14" s="1"/>
    </row>
    <row r="15" spans="1:9" ht="26.5" customHeight="1" x14ac:dyDescent="0.35">
      <c r="A15" s="1"/>
    </row>
    <row r="16" spans="1:9" ht="26.5" customHeight="1" x14ac:dyDescent="0.35">
      <c r="A16"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CED0-8093-4837-A35C-B6CA7491FAF3}">
  <dimension ref="A1:I16"/>
  <sheetViews>
    <sheetView zoomScale="175" zoomScaleNormal="175" workbookViewId="0">
      <selection activeCell="B13" sqref="B13"/>
    </sheetView>
  </sheetViews>
  <sheetFormatPr defaultRowHeight="26.5" customHeight="1" x14ac:dyDescent="0.35"/>
  <cols>
    <col min="1" max="1" width="35.453125" customWidth="1"/>
    <col min="7" max="7" width="9.90625" bestFit="1" customWidth="1"/>
    <col min="8" max="8" width="9.90625" customWidth="1"/>
    <col min="9" max="9" width="80.6328125" customWidth="1"/>
  </cols>
  <sheetData>
    <row r="1" spans="1:9" ht="92.5" customHeight="1" x14ac:dyDescent="0.35">
      <c r="A1" s="12" t="s">
        <v>102</v>
      </c>
    </row>
    <row r="2" spans="1:9" ht="14.5" x14ac:dyDescent="0.35">
      <c r="A2" s="1"/>
      <c r="B2" s="18" t="s">
        <v>1</v>
      </c>
      <c r="C2" s="18" t="s">
        <v>2</v>
      </c>
      <c r="D2" s="18" t="s">
        <v>3</v>
      </c>
      <c r="E2" s="18" t="s">
        <v>4</v>
      </c>
      <c r="F2" s="18" t="s">
        <v>5</v>
      </c>
      <c r="G2" s="18" t="s">
        <v>6</v>
      </c>
      <c r="H2" s="18" t="s">
        <v>111</v>
      </c>
      <c r="I2" s="18" t="s">
        <v>7</v>
      </c>
    </row>
    <row r="3" spans="1:9" ht="14.5" x14ac:dyDescent="0.35">
      <c r="A3" s="1" t="s">
        <v>40</v>
      </c>
      <c r="B3" s="13">
        <v>2</v>
      </c>
      <c r="C3" s="13">
        <v>2</v>
      </c>
      <c r="D3" s="13"/>
      <c r="E3" s="13">
        <v>1</v>
      </c>
      <c r="F3" s="13"/>
      <c r="G3" s="13"/>
      <c r="H3" s="14">
        <f>B3*5+C3*4+D3*3+E3*2+F3*1</f>
        <v>20</v>
      </c>
      <c r="I3" s="4"/>
    </row>
    <row r="4" spans="1:9" ht="14.5" x14ac:dyDescent="0.35">
      <c r="A4" s="1" t="s">
        <v>41</v>
      </c>
      <c r="B4" s="13">
        <v>1</v>
      </c>
      <c r="C4" s="13">
        <v>2</v>
      </c>
      <c r="D4" s="13">
        <v>1</v>
      </c>
      <c r="E4" s="13">
        <v>1</v>
      </c>
      <c r="F4" s="13"/>
      <c r="G4" s="13"/>
      <c r="H4" s="14">
        <f t="shared" ref="H4:H9" si="0">B4*5+C4*4+D4*3+E4*2+F4*1</f>
        <v>18</v>
      </c>
      <c r="I4" s="4"/>
    </row>
    <row r="5" spans="1:9" ht="14.5" x14ac:dyDescent="0.35">
      <c r="A5" s="1" t="s">
        <v>42</v>
      </c>
      <c r="B5" s="13">
        <v>1</v>
      </c>
      <c r="C5" s="13">
        <v>2</v>
      </c>
      <c r="D5" s="13">
        <v>2</v>
      </c>
      <c r="E5" s="13"/>
      <c r="F5" s="13"/>
      <c r="G5" s="13"/>
      <c r="H5" s="14">
        <f t="shared" si="0"/>
        <v>19</v>
      </c>
      <c r="I5" s="4"/>
    </row>
    <row r="6" spans="1:9" ht="14.5" x14ac:dyDescent="0.35">
      <c r="A6" s="1" t="s">
        <v>43</v>
      </c>
      <c r="B6" s="15"/>
      <c r="C6" s="15">
        <v>1</v>
      </c>
      <c r="D6" s="15">
        <v>3</v>
      </c>
      <c r="E6" s="15">
        <v>1</v>
      </c>
      <c r="F6" s="15"/>
      <c r="G6" s="15"/>
      <c r="H6" s="14">
        <f t="shared" si="0"/>
        <v>15</v>
      </c>
      <c r="I6" s="4"/>
    </row>
    <row r="7" spans="1:9" ht="14.5" x14ac:dyDescent="0.35">
      <c r="A7" s="1" t="s">
        <v>44</v>
      </c>
      <c r="B7" s="15"/>
      <c r="C7" s="15">
        <v>1</v>
      </c>
      <c r="D7" s="15">
        <v>2</v>
      </c>
      <c r="E7" s="15">
        <v>2</v>
      </c>
      <c r="F7" s="15"/>
      <c r="G7" s="15"/>
      <c r="H7" s="14">
        <f t="shared" si="0"/>
        <v>14</v>
      </c>
      <c r="I7" s="7"/>
    </row>
    <row r="8" spans="1:9" ht="14.5" x14ac:dyDescent="0.35">
      <c r="A8" s="1" t="s">
        <v>45</v>
      </c>
      <c r="B8" s="15">
        <v>1</v>
      </c>
      <c r="C8" s="15">
        <v>2</v>
      </c>
      <c r="D8" s="15"/>
      <c r="E8" s="15">
        <v>2</v>
      </c>
      <c r="F8" s="15"/>
      <c r="G8" s="15"/>
      <c r="H8" s="14">
        <f t="shared" si="0"/>
        <v>17</v>
      </c>
      <c r="I8" s="7"/>
    </row>
    <row r="9" spans="1:9" ht="14.5" x14ac:dyDescent="0.35">
      <c r="A9" s="1" t="s">
        <v>46</v>
      </c>
      <c r="B9" s="15"/>
      <c r="C9" s="15">
        <v>1</v>
      </c>
      <c r="D9" s="15">
        <v>2</v>
      </c>
      <c r="E9" s="15">
        <v>2</v>
      </c>
      <c r="F9" s="15"/>
      <c r="G9" s="15"/>
      <c r="H9" s="14">
        <f t="shared" si="0"/>
        <v>14</v>
      </c>
      <c r="I9" s="7"/>
    </row>
    <row r="10" spans="1:9" ht="14.5" x14ac:dyDescent="0.35">
      <c r="A10" s="1"/>
      <c r="B10" s="14"/>
      <c r="C10" s="14"/>
      <c r="D10" s="14"/>
      <c r="E10" s="14"/>
      <c r="H10" s="14"/>
      <c r="I10" s="7" t="s">
        <v>121</v>
      </c>
    </row>
    <row r="11" spans="1:9" ht="19.5" x14ac:dyDescent="0.35">
      <c r="A11" s="1"/>
      <c r="B11" s="14"/>
      <c r="C11" s="14"/>
      <c r="D11" s="14"/>
      <c r="E11" s="14"/>
      <c r="H11" s="14"/>
      <c r="I11" s="7" t="s">
        <v>163</v>
      </c>
    </row>
    <row r="12" spans="1:9" ht="19.5" x14ac:dyDescent="0.35">
      <c r="A12" s="1"/>
      <c r="B12" s="14"/>
      <c r="C12" s="14"/>
      <c r="D12" s="14"/>
      <c r="E12" s="14"/>
      <c r="H12" s="14"/>
      <c r="I12" s="7" t="s">
        <v>122</v>
      </c>
    </row>
    <row r="13" spans="1:9" ht="26.5" customHeight="1" x14ac:dyDescent="0.35">
      <c r="A13" s="1"/>
    </row>
    <row r="14" spans="1:9" ht="26.5" customHeight="1" x14ac:dyDescent="0.35">
      <c r="A14" s="1"/>
    </row>
    <row r="15" spans="1:9" ht="26.5" customHeight="1" x14ac:dyDescent="0.35">
      <c r="A15" s="1"/>
    </row>
    <row r="16" spans="1:9" ht="26.5" customHeight="1" x14ac:dyDescent="0.35">
      <c r="A16"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3F156-15D9-4AE2-8947-1493B10B318F}">
  <dimension ref="A1:H16"/>
  <sheetViews>
    <sheetView zoomScale="175" zoomScaleNormal="175" workbookViewId="0">
      <selection activeCell="H5" sqref="H5"/>
    </sheetView>
  </sheetViews>
  <sheetFormatPr defaultRowHeight="14.5" x14ac:dyDescent="0.35"/>
  <cols>
    <col min="1" max="1" width="35.453125" customWidth="1"/>
    <col min="7" max="7" width="9.90625" customWidth="1"/>
    <col min="8" max="8" width="80.6328125" customWidth="1"/>
  </cols>
  <sheetData>
    <row r="1" spans="1:8" ht="137.5" customHeight="1" x14ac:dyDescent="0.35">
      <c r="A1" s="12" t="s">
        <v>103</v>
      </c>
    </row>
    <row r="2" spans="1:8" x14ac:dyDescent="0.35">
      <c r="A2" s="1"/>
      <c r="B2" s="18" t="s">
        <v>1</v>
      </c>
      <c r="C2" s="18" t="s">
        <v>2</v>
      </c>
      <c r="D2" s="18" t="s">
        <v>3</v>
      </c>
      <c r="E2" s="18" t="s">
        <v>4</v>
      </c>
      <c r="F2" s="18" t="s">
        <v>5</v>
      </c>
      <c r="G2" s="18" t="s">
        <v>6</v>
      </c>
      <c r="H2" s="18" t="s">
        <v>7</v>
      </c>
    </row>
    <row r="3" spans="1:8" x14ac:dyDescent="0.35">
      <c r="A3" s="1"/>
      <c r="B3" s="3">
        <v>3</v>
      </c>
      <c r="C3" s="3">
        <v>1</v>
      </c>
      <c r="D3" s="2">
        <v>1</v>
      </c>
      <c r="E3" s="2"/>
      <c r="F3" s="2"/>
      <c r="G3" s="2"/>
    </row>
    <row r="4" spans="1:8" ht="18" x14ac:dyDescent="0.35">
      <c r="A4" s="1"/>
      <c r="B4" s="14"/>
      <c r="C4" s="14"/>
      <c r="D4" s="14"/>
      <c r="E4" s="14"/>
      <c r="H4" s="16" t="s">
        <v>123</v>
      </c>
    </row>
    <row r="5" spans="1:8" x14ac:dyDescent="0.35">
      <c r="A5" s="1"/>
      <c r="B5" s="14"/>
      <c r="C5" s="14"/>
      <c r="D5" s="14"/>
      <c r="E5" s="14"/>
      <c r="H5" s="16" t="s">
        <v>124</v>
      </c>
    </row>
    <row r="6" spans="1:8" x14ac:dyDescent="0.35">
      <c r="A6" s="1"/>
    </row>
    <row r="7" spans="1:8" x14ac:dyDescent="0.35">
      <c r="A7" s="1"/>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0337E-9DB0-4904-9DE6-DBBB51E6D5D0}">
  <dimension ref="A1:H16"/>
  <sheetViews>
    <sheetView zoomScale="190" zoomScaleNormal="190" workbookViewId="0">
      <selection activeCell="E10" sqref="E10"/>
    </sheetView>
  </sheetViews>
  <sheetFormatPr defaultRowHeight="14.5" x14ac:dyDescent="0.35"/>
  <cols>
    <col min="1" max="1" width="35.453125" customWidth="1"/>
    <col min="7" max="7" width="9.90625" bestFit="1" customWidth="1"/>
    <col min="8" max="8" width="80.6328125" customWidth="1"/>
  </cols>
  <sheetData>
    <row r="1" spans="1:8" ht="129" customHeight="1" x14ac:dyDescent="0.35">
      <c r="A1" s="12" t="s">
        <v>104</v>
      </c>
    </row>
    <row r="2" spans="1:8" x14ac:dyDescent="0.35">
      <c r="A2" s="1"/>
      <c r="B2" s="18" t="s">
        <v>1</v>
      </c>
      <c r="C2" s="18" t="s">
        <v>2</v>
      </c>
      <c r="D2" s="18" t="s">
        <v>3</v>
      </c>
      <c r="E2" s="18" t="s">
        <v>4</v>
      </c>
      <c r="F2" s="18" t="s">
        <v>5</v>
      </c>
      <c r="G2" s="18" t="s">
        <v>6</v>
      </c>
      <c r="H2" s="18" t="s">
        <v>7</v>
      </c>
    </row>
    <row r="3" spans="1:8" x14ac:dyDescent="0.35">
      <c r="A3" s="1"/>
      <c r="B3" s="3">
        <v>2</v>
      </c>
      <c r="C3" s="3">
        <v>2</v>
      </c>
      <c r="D3" s="2"/>
      <c r="E3" s="2"/>
      <c r="F3" s="2"/>
      <c r="G3" s="2"/>
    </row>
    <row r="4" spans="1:8" ht="18" x14ac:dyDescent="0.35">
      <c r="A4" s="1"/>
      <c r="B4" s="14"/>
      <c r="C4" s="14"/>
      <c r="D4" s="14"/>
      <c r="E4" s="14"/>
      <c r="H4" s="16" t="s">
        <v>164</v>
      </c>
    </row>
    <row r="5" spans="1:8" x14ac:dyDescent="0.35">
      <c r="A5" s="1"/>
    </row>
    <row r="6" spans="1:8" x14ac:dyDescent="0.35">
      <c r="A6" s="1"/>
    </row>
    <row r="7" spans="1:8" x14ac:dyDescent="0.35">
      <c r="A7" s="1"/>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2277-72B0-4DC2-A065-02405E79AD94}">
  <dimension ref="A1:H16"/>
  <sheetViews>
    <sheetView zoomScale="190" zoomScaleNormal="190" workbookViewId="0">
      <selection activeCell="H6" sqref="H6"/>
    </sheetView>
  </sheetViews>
  <sheetFormatPr defaultRowHeight="16.5" x14ac:dyDescent="0.35"/>
  <cols>
    <col min="1" max="1" width="35.453125" customWidth="1"/>
    <col min="7" max="7" width="10.08984375" customWidth="1"/>
    <col min="8" max="8" width="80.6328125" style="6" customWidth="1"/>
  </cols>
  <sheetData>
    <row r="1" spans="1:8" ht="102" customHeight="1" x14ac:dyDescent="0.35">
      <c r="A1" s="12" t="s">
        <v>105</v>
      </c>
    </row>
    <row r="2" spans="1:8" ht="14.5" x14ac:dyDescent="0.35">
      <c r="A2" s="1"/>
      <c r="B2" s="18" t="s">
        <v>1</v>
      </c>
      <c r="C2" s="18" t="s">
        <v>2</v>
      </c>
      <c r="D2" s="18" t="s">
        <v>3</v>
      </c>
      <c r="E2" s="18" t="s">
        <v>4</v>
      </c>
      <c r="F2" s="18" t="s">
        <v>5</v>
      </c>
      <c r="G2" s="18" t="s">
        <v>6</v>
      </c>
      <c r="H2" s="18" t="s">
        <v>7</v>
      </c>
    </row>
    <row r="3" spans="1:8" x14ac:dyDescent="0.35">
      <c r="A3" s="1"/>
      <c r="B3" s="13">
        <v>2</v>
      </c>
      <c r="C3" s="13">
        <v>3</v>
      </c>
      <c r="D3" s="2"/>
      <c r="E3" s="2"/>
      <c r="F3" s="2"/>
      <c r="G3" s="2"/>
    </row>
    <row r="4" spans="1:8" ht="14.5" x14ac:dyDescent="0.35">
      <c r="A4" s="1"/>
      <c r="B4" s="14"/>
      <c r="C4" s="14"/>
      <c r="D4" s="14"/>
      <c r="E4" s="14"/>
      <c r="H4" s="16" t="s">
        <v>166</v>
      </c>
    </row>
    <row r="5" spans="1:8" ht="18" x14ac:dyDescent="0.35">
      <c r="A5" s="1"/>
      <c r="B5" s="14"/>
      <c r="C5" s="14"/>
      <c r="D5" s="14"/>
      <c r="E5" s="14"/>
      <c r="H5" s="16" t="s">
        <v>165</v>
      </c>
    </row>
    <row r="6" spans="1:8" ht="14.5" x14ac:dyDescent="0.35">
      <c r="A6" s="1"/>
      <c r="B6" s="14"/>
      <c r="C6" s="14"/>
      <c r="D6" s="14"/>
      <c r="E6" s="14"/>
      <c r="H6" s="16" t="s">
        <v>125</v>
      </c>
    </row>
    <row r="7" spans="1:8" x14ac:dyDescent="0.35">
      <c r="A7" s="1"/>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83CD8-0F79-4037-840E-FAAFAD446156}">
  <dimension ref="A1:H17"/>
  <sheetViews>
    <sheetView zoomScale="190" zoomScaleNormal="190" workbookViewId="0">
      <selection activeCell="B7" sqref="B7"/>
    </sheetView>
  </sheetViews>
  <sheetFormatPr defaultRowHeight="16.5" x14ac:dyDescent="0.35"/>
  <cols>
    <col min="1" max="1" width="35.453125" customWidth="1"/>
    <col min="2" max="2" width="80.6328125" style="20" customWidth="1"/>
  </cols>
  <sheetData>
    <row r="1" spans="1:8" ht="81" customHeight="1" x14ac:dyDescent="0.35">
      <c r="A1" s="12" t="s">
        <v>106</v>
      </c>
    </row>
    <row r="2" spans="1:8" ht="14.5" x14ac:dyDescent="0.35">
      <c r="A2" s="1"/>
      <c r="B2" s="18" t="s">
        <v>7</v>
      </c>
      <c r="C2" s="14"/>
      <c r="D2" s="14"/>
      <c r="E2" s="14"/>
      <c r="H2" s="16"/>
    </row>
    <row r="3" spans="1:8" ht="14.5" x14ac:dyDescent="0.35">
      <c r="A3" s="1"/>
      <c r="B3" s="16" t="s">
        <v>169</v>
      </c>
      <c r="C3" s="14"/>
      <c r="D3" s="14"/>
      <c r="E3" s="14"/>
      <c r="H3" s="16"/>
    </row>
    <row r="4" spans="1:8" ht="14.5" x14ac:dyDescent="0.35">
      <c r="A4" s="1"/>
      <c r="B4" s="16" t="s">
        <v>167</v>
      </c>
      <c r="C4" s="14"/>
      <c r="D4" s="14"/>
      <c r="E4" s="14"/>
      <c r="H4" s="16"/>
    </row>
    <row r="5" spans="1:8" ht="14.5" x14ac:dyDescent="0.35">
      <c r="A5" s="1"/>
      <c r="B5" s="16" t="s">
        <v>170</v>
      </c>
      <c r="C5" s="14"/>
      <c r="D5" s="14"/>
      <c r="E5" s="14"/>
      <c r="H5" s="16"/>
    </row>
    <row r="6" spans="1:8" ht="19.5" customHeight="1" x14ac:dyDescent="0.35">
      <c r="A6" s="1"/>
      <c r="B6" s="16" t="s">
        <v>168</v>
      </c>
      <c r="C6" s="14"/>
      <c r="D6" s="14"/>
      <c r="E6" s="14"/>
      <c r="H6" s="16"/>
    </row>
    <row r="7" spans="1:8" ht="54" x14ac:dyDescent="0.35">
      <c r="A7" s="1"/>
      <c r="B7" s="16" t="s">
        <v>191</v>
      </c>
      <c r="C7" s="14"/>
      <c r="D7" s="14"/>
      <c r="E7" s="14"/>
      <c r="H7" s="16"/>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row r="17" spans="1:1" x14ac:dyDescent="0.35">
      <c r="A17"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1443-4593-44C3-9757-2D734B19B523}">
  <dimension ref="A1:H17"/>
  <sheetViews>
    <sheetView zoomScale="235" zoomScaleNormal="235" workbookViewId="0">
      <selection activeCell="B7" sqref="B7"/>
    </sheetView>
  </sheetViews>
  <sheetFormatPr defaultRowHeight="14.5" x14ac:dyDescent="0.35"/>
  <cols>
    <col min="1" max="1" width="35.453125" customWidth="1"/>
    <col min="2" max="2" width="60.7265625" bestFit="1" customWidth="1"/>
  </cols>
  <sheetData>
    <row r="1" spans="1:8" ht="87" x14ac:dyDescent="0.35">
      <c r="A1" s="12" t="s">
        <v>107</v>
      </c>
    </row>
    <row r="2" spans="1:8" x14ac:dyDescent="0.35">
      <c r="A2" s="1"/>
      <c r="B2" s="18" t="s">
        <v>7</v>
      </c>
      <c r="C2" s="14"/>
      <c r="D2" s="14"/>
      <c r="E2" s="14"/>
      <c r="H2" s="16"/>
    </row>
    <row r="3" spans="1:8" ht="18" x14ac:dyDescent="0.35">
      <c r="A3" s="1"/>
      <c r="B3" s="16" t="s">
        <v>174</v>
      </c>
      <c r="C3" s="14"/>
      <c r="D3" s="14"/>
      <c r="E3" s="14"/>
      <c r="H3" s="16"/>
    </row>
    <row r="4" spans="1:8" x14ac:dyDescent="0.35">
      <c r="A4" s="1"/>
      <c r="B4" s="16" t="s">
        <v>171</v>
      </c>
      <c r="C4" s="14"/>
      <c r="D4" s="14"/>
      <c r="E4" s="14"/>
      <c r="H4" s="16"/>
    </row>
    <row r="5" spans="1:8" x14ac:dyDescent="0.35">
      <c r="A5" s="1"/>
      <c r="B5" s="16" t="s">
        <v>172</v>
      </c>
      <c r="C5" s="14"/>
      <c r="D5" s="14"/>
      <c r="E5" s="14"/>
      <c r="H5" s="16"/>
    </row>
    <row r="6" spans="1:8" ht="23" customHeight="1" x14ac:dyDescent="0.35">
      <c r="A6" s="1"/>
      <c r="B6" s="17" t="s">
        <v>173</v>
      </c>
      <c r="C6" s="14"/>
      <c r="D6" s="14"/>
      <c r="E6" s="14"/>
      <c r="H6" s="16"/>
    </row>
    <row r="7" spans="1:8" ht="72" x14ac:dyDescent="0.35">
      <c r="A7" s="1"/>
      <c r="B7" s="16" t="s">
        <v>175</v>
      </c>
      <c r="C7" s="14"/>
      <c r="D7" s="14"/>
      <c r="E7" s="14"/>
      <c r="H7" s="16"/>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row r="17" spans="1:1" x14ac:dyDescent="0.35">
      <c r="A17"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B77AC-0817-4018-9930-A77DD5C49BF1}">
  <dimension ref="A1:I21"/>
  <sheetViews>
    <sheetView zoomScale="175" zoomScaleNormal="175" workbookViewId="0">
      <selection activeCell="L5" sqref="L5"/>
    </sheetView>
  </sheetViews>
  <sheetFormatPr defaultRowHeight="14.5" x14ac:dyDescent="0.35"/>
  <cols>
    <col min="1" max="1" width="35.453125" customWidth="1"/>
    <col min="7" max="7" width="9.90625" bestFit="1" customWidth="1"/>
    <col min="9" max="9" width="16" customWidth="1"/>
  </cols>
  <sheetData>
    <row r="1" spans="1:9" ht="116" x14ac:dyDescent="0.35">
      <c r="A1" s="12" t="s">
        <v>130</v>
      </c>
    </row>
    <row r="2" spans="1:9" x14ac:dyDescent="0.35">
      <c r="A2" s="1"/>
      <c r="B2" s="18" t="s">
        <v>1</v>
      </c>
      <c r="C2" s="18" t="s">
        <v>2</v>
      </c>
      <c r="D2" s="18" t="s">
        <v>3</v>
      </c>
      <c r="E2" s="18" t="s">
        <v>4</v>
      </c>
      <c r="F2" s="18" t="s">
        <v>5</v>
      </c>
      <c r="G2" s="18" t="s">
        <v>6</v>
      </c>
      <c r="H2" s="18" t="s">
        <v>111</v>
      </c>
      <c r="I2" s="18" t="s">
        <v>7</v>
      </c>
    </row>
    <row r="3" spans="1:9" ht="18" x14ac:dyDescent="0.35">
      <c r="A3" s="1" t="s">
        <v>47</v>
      </c>
      <c r="B3" s="13">
        <v>2</v>
      </c>
      <c r="C3" s="13"/>
      <c r="D3" s="13">
        <v>2</v>
      </c>
      <c r="E3" s="13"/>
      <c r="F3" s="13">
        <v>1</v>
      </c>
      <c r="G3" s="13"/>
      <c r="H3" s="14">
        <f t="shared" ref="H3:H7" si="0">B3*5+C3*4+D3*3+E3*2+F3*1</f>
        <v>17</v>
      </c>
    </row>
    <row r="4" spans="1:9" x14ac:dyDescent="0.35">
      <c r="A4" s="1" t="s">
        <v>48</v>
      </c>
      <c r="B4" s="13"/>
      <c r="C4" s="13">
        <v>4</v>
      </c>
      <c r="D4" s="13">
        <v>1</v>
      </c>
      <c r="E4" s="13"/>
      <c r="F4" s="13"/>
      <c r="G4" s="13"/>
      <c r="H4" s="14">
        <f t="shared" si="0"/>
        <v>19</v>
      </c>
    </row>
    <row r="5" spans="1:9" x14ac:dyDescent="0.35">
      <c r="A5" s="1" t="s">
        <v>49</v>
      </c>
      <c r="B5" s="13"/>
      <c r="C5" s="13">
        <v>3</v>
      </c>
      <c r="D5" s="13">
        <v>1</v>
      </c>
      <c r="E5" s="13">
        <v>1</v>
      </c>
      <c r="F5" s="13"/>
      <c r="G5" s="13"/>
      <c r="H5" s="14">
        <f t="shared" si="0"/>
        <v>17</v>
      </c>
    </row>
    <row r="6" spans="1:9" x14ac:dyDescent="0.35">
      <c r="A6" s="1" t="s">
        <v>50</v>
      </c>
      <c r="B6" s="15">
        <v>1</v>
      </c>
      <c r="C6" s="15">
        <v>2</v>
      </c>
      <c r="D6" s="15">
        <v>1</v>
      </c>
      <c r="E6" s="15"/>
      <c r="F6" s="15">
        <v>1</v>
      </c>
      <c r="G6" s="15"/>
      <c r="H6" s="14">
        <f t="shared" si="0"/>
        <v>17</v>
      </c>
    </row>
    <row r="7" spans="1:9" ht="46" customHeight="1" x14ac:dyDescent="0.35">
      <c r="A7" s="1" t="s">
        <v>51</v>
      </c>
      <c r="B7" s="13">
        <v>1</v>
      </c>
      <c r="C7" s="13">
        <v>2</v>
      </c>
      <c r="D7" s="13">
        <v>1</v>
      </c>
      <c r="E7" s="13">
        <v>1</v>
      </c>
      <c r="F7" s="13"/>
      <c r="G7" s="13"/>
      <c r="H7" s="14">
        <f t="shared" si="0"/>
        <v>18</v>
      </c>
    </row>
    <row r="8" spans="1:9" ht="63" x14ac:dyDescent="0.35">
      <c r="A8" s="1"/>
      <c r="B8" s="14"/>
      <c r="C8" s="14"/>
      <c r="D8" s="14"/>
      <c r="E8" s="14"/>
      <c r="H8" s="16"/>
      <c r="I8" s="16" t="s">
        <v>176</v>
      </c>
    </row>
    <row r="9" spans="1:9" x14ac:dyDescent="0.35">
      <c r="A9" s="1"/>
      <c r="B9" s="14"/>
      <c r="C9" s="14"/>
      <c r="D9" s="14"/>
      <c r="E9" s="14"/>
      <c r="H9" s="16"/>
    </row>
    <row r="10" spans="1:9" x14ac:dyDescent="0.35">
      <c r="A10" s="1"/>
      <c r="B10" s="14"/>
      <c r="C10" s="14"/>
      <c r="D10" s="14"/>
      <c r="E10" s="14"/>
      <c r="H10" s="16"/>
    </row>
    <row r="11" spans="1:9" x14ac:dyDescent="0.35">
      <c r="A11" s="1"/>
      <c r="B11" s="14"/>
      <c r="C11" s="14"/>
      <c r="D11" s="14"/>
      <c r="E11" s="14"/>
      <c r="H11" s="16"/>
    </row>
    <row r="12" spans="1:9" x14ac:dyDescent="0.35">
      <c r="A12" s="1"/>
      <c r="B12" s="14"/>
      <c r="C12" s="14"/>
      <c r="D12" s="14"/>
      <c r="E12" s="14"/>
      <c r="H12" s="16"/>
    </row>
    <row r="13" spans="1:9" x14ac:dyDescent="0.35">
      <c r="A13" s="1"/>
      <c r="B13" s="14"/>
      <c r="C13" s="14"/>
      <c r="D13" s="14"/>
      <c r="E13" s="14"/>
      <c r="H13" s="16"/>
    </row>
    <row r="14" spans="1:9" x14ac:dyDescent="0.35">
      <c r="A14" s="1"/>
      <c r="B14" s="14"/>
      <c r="C14" s="14"/>
      <c r="D14" s="14"/>
      <c r="E14" s="14"/>
      <c r="H14" s="16"/>
    </row>
    <row r="15" spans="1:9" x14ac:dyDescent="0.35">
      <c r="A15" s="1"/>
      <c r="B15" s="14"/>
      <c r="C15" s="14"/>
      <c r="D15" s="14"/>
      <c r="E15" s="14"/>
      <c r="H15" s="16"/>
    </row>
    <row r="16" spans="1:9" x14ac:dyDescent="0.35">
      <c r="A16" s="1"/>
      <c r="B16" s="14"/>
      <c r="C16" s="14"/>
      <c r="D16" s="14"/>
      <c r="E16" s="14"/>
      <c r="H16" s="16"/>
    </row>
    <row r="17" spans="1:8" x14ac:dyDescent="0.35">
      <c r="A17" s="1"/>
      <c r="B17" s="14"/>
      <c r="C17" s="14"/>
      <c r="D17" s="14"/>
      <c r="E17" s="14"/>
      <c r="H17" s="16"/>
    </row>
    <row r="18" spans="1:8" x14ac:dyDescent="0.35">
      <c r="A18" s="1"/>
      <c r="B18" s="14"/>
      <c r="C18" s="14"/>
      <c r="D18" s="14"/>
      <c r="E18" s="14"/>
      <c r="H18" s="16"/>
    </row>
    <row r="19" spans="1:8" x14ac:dyDescent="0.35">
      <c r="A19" s="1"/>
      <c r="B19" s="14"/>
      <c r="C19" s="14"/>
      <c r="D19" s="14"/>
      <c r="E19" s="14"/>
      <c r="H19" s="16"/>
    </row>
    <row r="20" spans="1:8" x14ac:dyDescent="0.35">
      <c r="A20" s="1"/>
      <c r="B20" s="14"/>
      <c r="C20" s="14"/>
      <c r="D20" s="14"/>
      <c r="E20" s="14"/>
      <c r="H20" s="16"/>
    </row>
    <row r="21" spans="1:8" x14ac:dyDescent="0.35">
      <c r="A21" s="1"/>
      <c r="B21" s="14"/>
      <c r="C21" s="14"/>
      <c r="D21" s="14"/>
      <c r="E21" s="14"/>
      <c r="H21" s="1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3C232-12D4-41C4-B856-188595294D6E}">
  <dimension ref="A1:I20"/>
  <sheetViews>
    <sheetView zoomScale="175" zoomScaleNormal="175" workbookViewId="0">
      <selection activeCell="D14" sqref="D14"/>
    </sheetView>
  </sheetViews>
  <sheetFormatPr defaultRowHeight="14.5" x14ac:dyDescent="0.35"/>
  <cols>
    <col min="1" max="1" width="35.453125" customWidth="1"/>
    <col min="7" max="7" width="9.90625" bestFit="1" customWidth="1"/>
    <col min="9" max="9" width="80.6328125" customWidth="1"/>
  </cols>
  <sheetData>
    <row r="1" spans="1:9" ht="116" x14ac:dyDescent="0.35">
      <c r="A1" s="12" t="s">
        <v>131</v>
      </c>
    </row>
    <row r="2" spans="1:9" x14ac:dyDescent="0.35">
      <c r="A2" s="1"/>
      <c r="B2" s="18" t="s">
        <v>1</v>
      </c>
      <c r="C2" s="18" t="s">
        <v>2</v>
      </c>
      <c r="D2" s="18" t="s">
        <v>3</v>
      </c>
      <c r="E2" s="18" t="s">
        <v>4</v>
      </c>
      <c r="F2" s="18" t="s">
        <v>5</v>
      </c>
      <c r="G2" s="18" t="s">
        <v>6</v>
      </c>
      <c r="H2" s="18" t="s">
        <v>111</v>
      </c>
      <c r="I2" s="18" t="s">
        <v>7</v>
      </c>
    </row>
    <row r="3" spans="1:9" ht="18" x14ac:dyDescent="0.35">
      <c r="A3" s="1" t="s">
        <v>47</v>
      </c>
      <c r="B3" s="13">
        <v>3</v>
      </c>
      <c r="C3" s="13"/>
      <c r="D3" s="13">
        <v>1</v>
      </c>
      <c r="E3" s="13">
        <v>1</v>
      </c>
      <c r="F3" s="13"/>
      <c r="G3" s="13"/>
      <c r="H3" s="14">
        <f>B3*5+C3*4+D3*3+E3*2+F3*1</f>
        <v>20</v>
      </c>
    </row>
    <row r="4" spans="1:9" x14ac:dyDescent="0.35">
      <c r="A4" s="1" t="s">
        <v>48</v>
      </c>
      <c r="B4" s="13">
        <v>2</v>
      </c>
      <c r="C4" s="13">
        <v>3</v>
      </c>
      <c r="D4" s="13"/>
      <c r="E4" s="13"/>
      <c r="F4" s="13"/>
      <c r="G4" s="13"/>
      <c r="H4" s="14">
        <f t="shared" ref="H4:H7" si="0">B4*5+C4*4+D4*3+E4*2+F4*1</f>
        <v>22</v>
      </c>
    </row>
    <row r="5" spans="1:9" x14ac:dyDescent="0.35">
      <c r="A5" s="1" t="s">
        <v>49</v>
      </c>
      <c r="B5" s="13">
        <v>1</v>
      </c>
      <c r="C5" s="13">
        <v>3</v>
      </c>
      <c r="D5" s="13">
        <v>1</v>
      </c>
      <c r="E5" s="13"/>
      <c r="F5" s="13"/>
      <c r="G5" s="13"/>
      <c r="H5" s="14">
        <f t="shared" si="0"/>
        <v>20</v>
      </c>
    </row>
    <row r="6" spans="1:9" x14ac:dyDescent="0.35">
      <c r="A6" s="1" t="s">
        <v>50</v>
      </c>
      <c r="B6" s="13">
        <v>1</v>
      </c>
      <c r="C6" s="13">
        <v>3</v>
      </c>
      <c r="D6" s="13"/>
      <c r="E6" s="13">
        <v>1</v>
      </c>
      <c r="F6" s="13"/>
      <c r="G6" s="13"/>
      <c r="H6" s="14">
        <f t="shared" si="0"/>
        <v>19</v>
      </c>
    </row>
    <row r="7" spans="1:9" ht="19.5" customHeight="1" x14ac:dyDescent="0.35">
      <c r="A7" s="1" t="s">
        <v>51</v>
      </c>
      <c r="B7" s="13">
        <v>2</v>
      </c>
      <c r="C7" s="13">
        <v>2</v>
      </c>
      <c r="D7" s="13">
        <v>1</v>
      </c>
      <c r="E7" s="13"/>
      <c r="F7" s="13"/>
      <c r="G7" s="13"/>
      <c r="H7" s="14">
        <f t="shared" si="0"/>
        <v>21</v>
      </c>
    </row>
    <row r="8" spans="1:9" ht="18" x14ac:dyDescent="0.35">
      <c r="A8" s="1"/>
      <c r="B8" s="14"/>
      <c r="C8" s="14"/>
      <c r="D8" s="14"/>
      <c r="E8" s="14"/>
      <c r="H8" s="16"/>
      <c r="I8" s="1" t="s">
        <v>177</v>
      </c>
    </row>
    <row r="9" spans="1:9" x14ac:dyDescent="0.35">
      <c r="A9" s="1"/>
      <c r="B9" s="14"/>
      <c r="C9" s="14"/>
      <c r="D9" s="14"/>
      <c r="E9" s="14"/>
      <c r="H9" s="16"/>
    </row>
    <row r="10" spans="1:9" x14ac:dyDescent="0.35">
      <c r="A10" s="1"/>
      <c r="B10" s="14"/>
      <c r="C10" s="14"/>
      <c r="D10" s="14"/>
      <c r="E10" s="14"/>
      <c r="H10" s="16"/>
    </row>
    <row r="11" spans="1:9" x14ac:dyDescent="0.35">
      <c r="A11" s="1"/>
      <c r="B11" s="14"/>
      <c r="C11" s="14"/>
      <c r="D11" s="14"/>
      <c r="E11" s="14"/>
      <c r="H11" s="16"/>
    </row>
    <row r="12" spans="1:9" x14ac:dyDescent="0.35">
      <c r="A12" s="1"/>
      <c r="B12" s="14"/>
      <c r="C12" s="14"/>
      <c r="D12" s="14"/>
      <c r="E12" s="14"/>
      <c r="H12" s="16"/>
    </row>
    <row r="13" spans="1:9" x14ac:dyDescent="0.35">
      <c r="A13" s="1"/>
      <c r="B13" s="14"/>
      <c r="C13" s="14"/>
      <c r="D13" s="14"/>
      <c r="E13" s="14"/>
      <c r="H13" s="16"/>
    </row>
    <row r="14" spans="1:9" x14ac:dyDescent="0.35">
      <c r="A14" s="1"/>
      <c r="B14" s="14"/>
      <c r="C14" s="14"/>
      <c r="D14" s="14"/>
      <c r="E14" s="14"/>
      <c r="H14" s="16"/>
    </row>
    <row r="15" spans="1:9" x14ac:dyDescent="0.35">
      <c r="A15" s="1"/>
      <c r="B15" s="14"/>
      <c r="C15" s="14"/>
      <c r="D15" s="14"/>
      <c r="E15" s="14"/>
      <c r="H15" s="16"/>
    </row>
    <row r="16" spans="1:9" x14ac:dyDescent="0.35">
      <c r="A16" s="1"/>
      <c r="B16" s="14"/>
      <c r="C16" s="14"/>
      <c r="D16" s="14"/>
      <c r="E16" s="14"/>
      <c r="H16" s="16"/>
    </row>
    <row r="17" spans="1:8" x14ac:dyDescent="0.35">
      <c r="A17" s="1"/>
      <c r="B17" s="14"/>
      <c r="C17" s="14"/>
      <c r="D17" s="14"/>
      <c r="E17" s="14"/>
      <c r="H17" s="16"/>
    </row>
    <row r="18" spans="1:8" x14ac:dyDescent="0.35">
      <c r="A18" s="1"/>
      <c r="B18" s="14"/>
      <c r="C18" s="14"/>
      <c r="D18" s="14"/>
      <c r="E18" s="14"/>
      <c r="H18" s="16"/>
    </row>
    <row r="19" spans="1:8" x14ac:dyDescent="0.35">
      <c r="A19" s="1"/>
      <c r="B19" s="14"/>
      <c r="C19" s="14"/>
      <c r="D19" s="14"/>
      <c r="E19" s="14"/>
      <c r="H19" s="16"/>
    </row>
    <row r="20" spans="1:8" x14ac:dyDescent="0.35">
      <c r="A20" s="1"/>
      <c r="B20" s="14"/>
      <c r="C20" s="14"/>
      <c r="D20" s="14"/>
      <c r="E20" s="14"/>
      <c r="H20" s="1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13CD5-BDFC-4C31-857C-7C5BCA5A0B17}">
  <dimension ref="A1:I45"/>
  <sheetViews>
    <sheetView topLeftCell="A13" zoomScale="205" zoomScaleNormal="205" workbookViewId="0">
      <selection activeCell="I36" sqref="I36"/>
    </sheetView>
  </sheetViews>
  <sheetFormatPr defaultRowHeight="14.5" x14ac:dyDescent="0.35"/>
  <cols>
    <col min="1" max="1" width="35.453125" customWidth="1"/>
    <col min="7" max="7" width="9.90625" bestFit="1" customWidth="1"/>
    <col min="9" max="9" width="80.6328125" customWidth="1"/>
  </cols>
  <sheetData>
    <row r="1" spans="1:9" ht="130.5" x14ac:dyDescent="0.35">
      <c r="A1" s="21" t="s">
        <v>181</v>
      </c>
    </row>
    <row r="2" spans="1:9" x14ac:dyDescent="0.35">
      <c r="A2" s="1"/>
      <c r="B2" s="18" t="s">
        <v>1</v>
      </c>
      <c r="C2" s="18" t="s">
        <v>2</v>
      </c>
      <c r="D2" s="18" t="s">
        <v>3</v>
      </c>
      <c r="E2" s="18" t="s">
        <v>4</v>
      </c>
      <c r="F2" s="18" t="s">
        <v>5</v>
      </c>
      <c r="G2" s="18" t="s">
        <v>6</v>
      </c>
      <c r="H2" s="18" t="s">
        <v>111</v>
      </c>
      <c r="I2" s="18" t="s">
        <v>7</v>
      </c>
    </row>
    <row r="3" spans="1:9" x14ac:dyDescent="0.35">
      <c r="A3" s="1" t="s">
        <v>59</v>
      </c>
      <c r="B3" s="13">
        <v>2</v>
      </c>
      <c r="C3" s="13"/>
      <c r="D3" s="13">
        <v>2</v>
      </c>
      <c r="E3" s="13"/>
      <c r="F3" s="13">
        <v>1</v>
      </c>
      <c r="G3" s="13"/>
      <c r="H3" s="14">
        <f>B3*5+C3*4+D3*3+E3*2+F3*1</f>
        <v>17</v>
      </c>
    </row>
    <row r="4" spans="1:9" x14ac:dyDescent="0.35">
      <c r="A4" s="1" t="s">
        <v>60</v>
      </c>
      <c r="B4" s="13">
        <v>1</v>
      </c>
      <c r="C4" s="13">
        <v>1</v>
      </c>
      <c r="D4" s="13">
        <v>3</v>
      </c>
      <c r="E4" s="13"/>
      <c r="F4" s="13"/>
      <c r="G4" s="13"/>
      <c r="H4" s="14">
        <f t="shared" ref="H4:H37" si="0">B4*5+C4*4+D4*3+E4*2+F4*1</f>
        <v>18</v>
      </c>
    </row>
    <row r="5" spans="1:9" x14ac:dyDescent="0.35">
      <c r="A5" s="1" t="s">
        <v>61</v>
      </c>
      <c r="B5" s="15"/>
      <c r="C5" s="15">
        <v>1</v>
      </c>
      <c r="D5" s="15">
        <v>4</v>
      </c>
      <c r="E5" s="15"/>
      <c r="F5" s="15"/>
      <c r="G5" s="15"/>
      <c r="H5" s="14">
        <f t="shared" si="0"/>
        <v>16</v>
      </c>
    </row>
    <row r="6" spans="1:9" x14ac:dyDescent="0.35">
      <c r="A6" s="1" t="s">
        <v>62</v>
      </c>
      <c r="B6" s="15"/>
      <c r="C6" s="15"/>
      <c r="D6" s="15">
        <v>4</v>
      </c>
      <c r="E6" s="15">
        <v>1</v>
      </c>
      <c r="F6" s="15"/>
      <c r="G6" s="15"/>
      <c r="H6" s="14">
        <f t="shared" si="0"/>
        <v>14</v>
      </c>
    </row>
    <row r="7" spans="1:9" x14ac:dyDescent="0.35">
      <c r="A7" s="1" t="s">
        <v>63</v>
      </c>
      <c r="B7" s="13"/>
      <c r="C7" s="13">
        <v>3</v>
      </c>
      <c r="D7" s="13">
        <v>2</v>
      </c>
      <c r="E7" s="13"/>
      <c r="F7" s="13"/>
      <c r="G7" s="13"/>
      <c r="H7" s="14">
        <f t="shared" si="0"/>
        <v>18</v>
      </c>
    </row>
    <row r="8" spans="1:9" x14ac:dyDescent="0.35">
      <c r="A8" s="1" t="s">
        <v>190</v>
      </c>
      <c r="B8" s="13">
        <v>1</v>
      </c>
      <c r="C8" s="13">
        <v>2</v>
      </c>
      <c r="D8" s="13">
        <v>2</v>
      </c>
      <c r="E8" s="13"/>
      <c r="F8" s="13"/>
      <c r="G8" s="13"/>
      <c r="H8" s="14">
        <f t="shared" si="0"/>
        <v>19</v>
      </c>
    </row>
    <row r="9" spans="1:9" x14ac:dyDescent="0.35">
      <c r="A9" s="1" t="s">
        <v>64</v>
      </c>
      <c r="B9" s="15"/>
      <c r="C9" s="15">
        <v>3</v>
      </c>
      <c r="D9" s="15">
        <v>1</v>
      </c>
      <c r="E9" s="15">
        <v>1</v>
      </c>
      <c r="F9" s="15"/>
      <c r="G9" s="15"/>
      <c r="H9" s="14">
        <f t="shared" si="0"/>
        <v>17</v>
      </c>
    </row>
    <row r="10" spans="1:9" x14ac:dyDescent="0.35">
      <c r="A10" s="1" t="s">
        <v>65</v>
      </c>
      <c r="B10" s="15"/>
      <c r="C10" s="15">
        <v>2</v>
      </c>
      <c r="D10" s="15">
        <v>2</v>
      </c>
      <c r="E10" s="15">
        <v>1</v>
      </c>
      <c r="F10" s="15"/>
      <c r="G10" s="15"/>
      <c r="H10" s="14">
        <f t="shared" si="0"/>
        <v>16</v>
      </c>
    </row>
    <row r="11" spans="1:9" x14ac:dyDescent="0.35">
      <c r="A11" s="1" t="s">
        <v>66</v>
      </c>
      <c r="B11" s="13">
        <v>1</v>
      </c>
      <c r="C11" s="13">
        <v>2</v>
      </c>
      <c r="D11" s="13">
        <v>1</v>
      </c>
      <c r="E11" s="13">
        <v>1</v>
      </c>
      <c r="F11" s="13"/>
      <c r="G11" s="13"/>
      <c r="H11" s="14">
        <f t="shared" si="0"/>
        <v>18</v>
      </c>
    </row>
    <row r="12" spans="1:9" x14ac:dyDescent="0.35">
      <c r="A12" s="1" t="s">
        <v>67</v>
      </c>
      <c r="B12" s="13"/>
      <c r="C12" s="13">
        <v>2</v>
      </c>
      <c r="D12" s="13">
        <v>2</v>
      </c>
      <c r="E12" s="13">
        <v>1</v>
      </c>
      <c r="F12" s="13"/>
      <c r="G12" s="13"/>
      <c r="H12" s="24">
        <f t="shared" si="0"/>
        <v>16</v>
      </c>
    </row>
    <row r="13" spans="1:9" x14ac:dyDescent="0.35">
      <c r="A13" s="1" t="s">
        <v>68</v>
      </c>
      <c r="B13" s="15"/>
      <c r="C13" s="15">
        <v>2</v>
      </c>
      <c r="D13" s="15">
        <v>3</v>
      </c>
      <c r="E13" s="15"/>
      <c r="F13" s="15"/>
      <c r="G13" s="15"/>
      <c r="H13" s="14">
        <f t="shared" si="0"/>
        <v>17</v>
      </c>
    </row>
    <row r="14" spans="1:9" x14ac:dyDescent="0.35">
      <c r="A14" s="1" t="s">
        <v>69</v>
      </c>
      <c r="B14" s="15"/>
      <c r="C14" s="15">
        <v>3</v>
      </c>
      <c r="D14" s="15">
        <v>1</v>
      </c>
      <c r="E14" s="15">
        <v>1</v>
      </c>
      <c r="F14" s="15"/>
      <c r="G14" s="15"/>
      <c r="H14" s="14">
        <f t="shared" si="0"/>
        <v>17</v>
      </c>
    </row>
    <row r="15" spans="1:9" x14ac:dyDescent="0.35">
      <c r="A15" s="1" t="s">
        <v>70</v>
      </c>
      <c r="B15" s="13">
        <v>1</v>
      </c>
      <c r="C15" s="13">
        <v>2</v>
      </c>
      <c r="D15" s="13">
        <v>2</v>
      </c>
      <c r="E15" s="13"/>
      <c r="F15" s="13"/>
      <c r="G15" s="13"/>
      <c r="H15" s="14">
        <f t="shared" si="0"/>
        <v>19</v>
      </c>
    </row>
    <row r="16" spans="1:9" x14ac:dyDescent="0.35">
      <c r="A16" s="1" t="s">
        <v>140</v>
      </c>
      <c r="B16" s="15"/>
      <c r="C16" s="15">
        <v>3</v>
      </c>
      <c r="D16" s="15">
        <v>1</v>
      </c>
      <c r="E16" s="15">
        <v>1</v>
      </c>
      <c r="F16" s="15"/>
      <c r="G16" s="15"/>
      <c r="H16" s="14">
        <f t="shared" si="0"/>
        <v>17</v>
      </c>
    </row>
    <row r="17" spans="1:8" x14ac:dyDescent="0.35">
      <c r="A17" s="1" t="s">
        <v>71</v>
      </c>
      <c r="B17" s="15"/>
      <c r="C17" s="15">
        <v>2</v>
      </c>
      <c r="D17" s="15">
        <v>2</v>
      </c>
      <c r="E17" s="15"/>
      <c r="F17" s="15">
        <v>1</v>
      </c>
      <c r="G17" s="15"/>
      <c r="H17" s="14">
        <f t="shared" si="0"/>
        <v>15</v>
      </c>
    </row>
    <row r="18" spans="1:8" x14ac:dyDescent="0.35">
      <c r="A18" s="1" t="s">
        <v>72</v>
      </c>
      <c r="B18" s="15">
        <v>1</v>
      </c>
      <c r="C18" s="15">
        <v>1</v>
      </c>
      <c r="D18" s="15">
        <v>2</v>
      </c>
      <c r="E18" s="15">
        <v>1</v>
      </c>
      <c r="F18" s="15"/>
      <c r="G18" s="15"/>
      <c r="H18" s="14">
        <f t="shared" si="0"/>
        <v>17</v>
      </c>
    </row>
    <row r="19" spans="1:8" ht="18" x14ac:dyDescent="0.35">
      <c r="A19" s="1" t="s">
        <v>73</v>
      </c>
      <c r="B19" s="15"/>
      <c r="C19" s="15">
        <v>1</v>
      </c>
      <c r="D19" s="15">
        <v>3</v>
      </c>
      <c r="E19" s="15">
        <v>1</v>
      </c>
      <c r="F19" s="15"/>
      <c r="G19" s="15"/>
      <c r="H19" s="14">
        <f t="shared" si="0"/>
        <v>15</v>
      </c>
    </row>
    <row r="20" spans="1:8" x14ac:dyDescent="0.35">
      <c r="A20" s="1" t="s">
        <v>74</v>
      </c>
      <c r="B20" s="15"/>
      <c r="C20" s="15"/>
      <c r="D20" s="15">
        <v>4</v>
      </c>
      <c r="E20" s="15">
        <v>1</v>
      </c>
      <c r="F20" s="15"/>
      <c r="G20" s="15"/>
      <c r="H20" s="14">
        <f t="shared" si="0"/>
        <v>14</v>
      </c>
    </row>
    <row r="21" spans="1:8" x14ac:dyDescent="0.35">
      <c r="A21" s="1" t="s">
        <v>75</v>
      </c>
      <c r="B21" s="13">
        <v>1</v>
      </c>
      <c r="C21" s="13">
        <v>2</v>
      </c>
      <c r="D21" s="13">
        <v>1</v>
      </c>
      <c r="E21" s="13"/>
      <c r="F21" s="13">
        <v>1</v>
      </c>
      <c r="G21" s="13"/>
      <c r="H21" s="14">
        <f t="shared" si="0"/>
        <v>17</v>
      </c>
    </row>
    <row r="22" spans="1:8" x14ac:dyDescent="0.35">
      <c r="A22" s="1" t="s">
        <v>76</v>
      </c>
      <c r="B22" s="15"/>
      <c r="C22" s="15">
        <v>3</v>
      </c>
      <c r="D22" s="15">
        <v>1</v>
      </c>
      <c r="E22" s="15">
        <v>1</v>
      </c>
      <c r="F22" s="15"/>
      <c r="G22" s="15"/>
      <c r="H22" s="14">
        <f t="shared" si="0"/>
        <v>17</v>
      </c>
    </row>
    <row r="23" spans="1:8" ht="18" x14ac:dyDescent="0.35">
      <c r="A23" s="1" t="s">
        <v>77</v>
      </c>
      <c r="B23" s="15"/>
      <c r="C23" s="15">
        <v>1</v>
      </c>
      <c r="D23" s="15">
        <v>3</v>
      </c>
      <c r="E23" s="15"/>
      <c r="F23" s="15">
        <v>1</v>
      </c>
      <c r="G23" s="15"/>
      <c r="H23" s="14">
        <f t="shared" si="0"/>
        <v>14</v>
      </c>
    </row>
    <row r="24" spans="1:8" x14ac:dyDescent="0.35">
      <c r="A24" s="1" t="s">
        <v>78</v>
      </c>
      <c r="B24" s="15"/>
      <c r="C24" s="15"/>
      <c r="D24" s="15">
        <v>4</v>
      </c>
      <c r="E24" s="15">
        <v>1</v>
      </c>
      <c r="F24" s="15"/>
      <c r="G24" s="15"/>
      <c r="H24" s="14">
        <f t="shared" si="0"/>
        <v>14</v>
      </c>
    </row>
    <row r="25" spans="1:8" x14ac:dyDescent="0.35">
      <c r="A25" s="1" t="s">
        <v>79</v>
      </c>
      <c r="B25" s="13">
        <v>1</v>
      </c>
      <c r="C25" s="13">
        <v>1</v>
      </c>
      <c r="D25" s="13">
        <v>2</v>
      </c>
      <c r="E25" s="13">
        <v>1</v>
      </c>
      <c r="F25" s="13"/>
      <c r="G25" s="13"/>
      <c r="H25" s="14">
        <f t="shared" si="0"/>
        <v>17</v>
      </c>
    </row>
    <row r="26" spans="1:8" x14ac:dyDescent="0.35">
      <c r="A26" s="1" t="s">
        <v>80</v>
      </c>
      <c r="B26" s="15">
        <v>1</v>
      </c>
      <c r="C26" s="15">
        <v>0</v>
      </c>
      <c r="D26" s="15">
        <v>3</v>
      </c>
      <c r="E26" s="15">
        <v>1</v>
      </c>
      <c r="F26" s="15"/>
      <c r="G26" s="15"/>
      <c r="H26" s="14">
        <f t="shared" si="0"/>
        <v>16</v>
      </c>
    </row>
    <row r="27" spans="1:8" x14ac:dyDescent="0.35">
      <c r="A27" s="1" t="s">
        <v>81</v>
      </c>
      <c r="B27" s="13"/>
      <c r="C27" s="13">
        <v>2</v>
      </c>
      <c r="D27" s="13">
        <v>2</v>
      </c>
      <c r="E27" s="13">
        <v>1</v>
      </c>
      <c r="F27" s="13"/>
      <c r="G27" s="13"/>
      <c r="H27" s="24">
        <f t="shared" si="0"/>
        <v>16</v>
      </c>
    </row>
    <row r="28" spans="1:8" x14ac:dyDescent="0.35">
      <c r="A28" s="1" t="s">
        <v>82</v>
      </c>
      <c r="B28" s="15">
        <v>1</v>
      </c>
      <c r="C28" s="15">
        <v>2</v>
      </c>
      <c r="D28" s="15">
        <v>1</v>
      </c>
      <c r="E28" s="15">
        <v>1</v>
      </c>
      <c r="F28" s="15"/>
      <c r="G28" s="15"/>
      <c r="H28" s="14">
        <f t="shared" si="0"/>
        <v>18</v>
      </c>
    </row>
    <row r="29" spans="1:8" ht="18" x14ac:dyDescent="0.35">
      <c r="A29" s="1" t="s">
        <v>83</v>
      </c>
      <c r="B29" s="13">
        <v>2</v>
      </c>
      <c r="C29" s="13">
        <v>1</v>
      </c>
      <c r="D29" s="13">
        <v>2</v>
      </c>
      <c r="E29" s="13"/>
      <c r="F29" s="13"/>
      <c r="G29" s="13"/>
      <c r="H29" s="14">
        <f t="shared" si="0"/>
        <v>20</v>
      </c>
    </row>
    <row r="30" spans="1:8" x14ac:dyDescent="0.35">
      <c r="A30" s="1" t="s">
        <v>84</v>
      </c>
      <c r="B30" s="15"/>
      <c r="C30" s="15">
        <v>3</v>
      </c>
      <c r="D30" s="15">
        <v>1</v>
      </c>
      <c r="E30" s="15">
        <v>1</v>
      </c>
      <c r="F30" s="15"/>
      <c r="G30" s="15"/>
      <c r="H30" s="14">
        <f t="shared" si="0"/>
        <v>17</v>
      </c>
    </row>
    <row r="31" spans="1:8" x14ac:dyDescent="0.35">
      <c r="A31" s="1" t="s">
        <v>85</v>
      </c>
      <c r="B31" s="15"/>
      <c r="C31" s="15">
        <v>2</v>
      </c>
      <c r="D31" s="15">
        <v>3</v>
      </c>
      <c r="E31" s="15"/>
      <c r="F31" s="15"/>
      <c r="G31" s="15"/>
      <c r="H31" s="14">
        <f t="shared" si="0"/>
        <v>17</v>
      </c>
    </row>
    <row r="32" spans="1:8" x14ac:dyDescent="0.35">
      <c r="A32" s="1" t="s">
        <v>86</v>
      </c>
      <c r="B32" s="15">
        <v>1</v>
      </c>
      <c r="C32" s="15">
        <v>2</v>
      </c>
      <c r="D32" s="15">
        <v>2</v>
      </c>
      <c r="E32" s="15"/>
      <c r="F32" s="15"/>
      <c r="G32" s="15"/>
      <c r="H32" s="14">
        <f t="shared" si="0"/>
        <v>19</v>
      </c>
    </row>
    <row r="33" spans="1:9" x14ac:dyDescent="0.35">
      <c r="A33" s="1" t="s">
        <v>87</v>
      </c>
      <c r="B33" s="15"/>
      <c r="C33" s="15"/>
      <c r="D33" s="15">
        <v>4</v>
      </c>
      <c r="E33" s="15"/>
      <c r="F33" s="15">
        <v>1</v>
      </c>
      <c r="G33" s="15"/>
      <c r="H33" s="14">
        <f t="shared" si="0"/>
        <v>13</v>
      </c>
    </row>
    <row r="34" spans="1:9" ht="18" x14ac:dyDescent="0.35">
      <c r="A34" s="1" t="s">
        <v>88</v>
      </c>
      <c r="B34" s="15"/>
      <c r="C34" s="15">
        <v>3</v>
      </c>
      <c r="D34" s="15">
        <v>1</v>
      </c>
      <c r="E34" s="15">
        <v>1</v>
      </c>
      <c r="F34" s="15"/>
      <c r="G34" s="15"/>
      <c r="H34" s="14">
        <f t="shared" si="0"/>
        <v>17</v>
      </c>
    </row>
    <row r="35" spans="1:9" x14ac:dyDescent="0.35">
      <c r="A35" s="1" t="s">
        <v>89</v>
      </c>
      <c r="B35" s="15"/>
      <c r="C35" s="15">
        <v>1</v>
      </c>
      <c r="D35" s="15">
        <v>3</v>
      </c>
      <c r="E35" s="15"/>
      <c r="F35" s="15">
        <v>1</v>
      </c>
      <c r="G35" s="15"/>
      <c r="H35" s="14">
        <f t="shared" si="0"/>
        <v>14</v>
      </c>
    </row>
    <row r="36" spans="1:9" ht="18" x14ac:dyDescent="0.35">
      <c r="A36" s="1" t="s">
        <v>90</v>
      </c>
      <c r="B36" s="13"/>
      <c r="C36" s="13">
        <v>1</v>
      </c>
      <c r="D36" s="13">
        <v>3</v>
      </c>
      <c r="E36" s="13"/>
      <c r="F36" s="13">
        <v>1</v>
      </c>
      <c r="G36" s="13"/>
      <c r="H36" s="24">
        <f t="shared" si="0"/>
        <v>14</v>
      </c>
    </row>
    <row r="37" spans="1:9" x14ac:dyDescent="0.35">
      <c r="A37" s="1" t="s">
        <v>91</v>
      </c>
      <c r="B37" s="15"/>
      <c r="C37" s="15"/>
      <c r="D37" s="15">
        <v>4</v>
      </c>
      <c r="E37" s="15"/>
      <c r="F37" s="15">
        <v>1</v>
      </c>
      <c r="G37" s="15"/>
      <c r="H37" s="14">
        <f t="shared" si="0"/>
        <v>13</v>
      </c>
    </row>
    <row r="38" spans="1:9" ht="18" x14ac:dyDescent="0.35">
      <c r="A38" s="1"/>
      <c r="B38" s="14"/>
      <c r="C38" s="14"/>
      <c r="D38" s="14"/>
      <c r="E38" s="14"/>
      <c r="H38" s="16"/>
      <c r="I38" s="16" t="s">
        <v>178</v>
      </c>
    </row>
    <row r="39" spans="1:9" x14ac:dyDescent="0.35">
      <c r="A39" s="1"/>
      <c r="B39" s="14"/>
      <c r="C39" s="14"/>
      <c r="D39" s="14"/>
      <c r="E39" s="14"/>
      <c r="H39" s="16"/>
    </row>
    <row r="40" spans="1:9" x14ac:dyDescent="0.35">
      <c r="A40" s="1"/>
      <c r="B40" s="14"/>
      <c r="C40" s="14"/>
      <c r="D40" s="14"/>
      <c r="E40" s="14"/>
      <c r="H40" s="16"/>
    </row>
    <row r="41" spans="1:9" x14ac:dyDescent="0.35">
      <c r="A41" s="1"/>
      <c r="B41" s="14"/>
      <c r="C41" s="14"/>
      <c r="D41" s="14"/>
      <c r="E41" s="14"/>
      <c r="H41" s="16"/>
    </row>
    <row r="42" spans="1:9" x14ac:dyDescent="0.35">
      <c r="A42" s="1"/>
      <c r="B42" s="14"/>
      <c r="C42" s="14"/>
      <c r="D42" s="14"/>
      <c r="E42" s="14"/>
      <c r="H42" s="16"/>
    </row>
    <row r="43" spans="1:9" x14ac:dyDescent="0.35">
      <c r="A43" s="1"/>
      <c r="B43" s="14"/>
      <c r="C43" s="14"/>
      <c r="D43" s="14"/>
      <c r="E43" s="14"/>
      <c r="H43" s="16"/>
    </row>
    <row r="44" spans="1:9" x14ac:dyDescent="0.35">
      <c r="A44" s="1"/>
      <c r="B44" s="14"/>
      <c r="C44" s="14"/>
      <c r="D44" s="14"/>
      <c r="E44" s="14"/>
      <c r="H44" s="16"/>
    </row>
    <row r="45" spans="1:9" x14ac:dyDescent="0.35">
      <c r="A45" s="1"/>
      <c r="B45" s="14"/>
      <c r="C45" s="14"/>
      <c r="D45" s="14"/>
      <c r="E45" s="14"/>
      <c r="H45"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5697-3EA5-40A6-BB1A-366129763F01}">
  <dimension ref="A1:C11"/>
  <sheetViews>
    <sheetView zoomScale="205" zoomScaleNormal="205" workbookViewId="0">
      <selection activeCell="A4" sqref="A4"/>
    </sheetView>
  </sheetViews>
  <sheetFormatPr defaultRowHeight="14.5" x14ac:dyDescent="0.35"/>
  <cols>
    <col min="1" max="1" width="38" customWidth="1"/>
    <col min="3" max="3" width="80.6328125" style="4" customWidth="1"/>
  </cols>
  <sheetData>
    <row r="1" spans="1:3" ht="58" x14ac:dyDescent="0.35">
      <c r="A1" s="12" t="s">
        <v>93</v>
      </c>
    </row>
    <row r="2" spans="1:3" x14ac:dyDescent="0.35">
      <c r="A2" s="11"/>
      <c r="B2" s="18" t="s">
        <v>116</v>
      </c>
      <c r="C2" s="18" t="s">
        <v>7</v>
      </c>
    </row>
    <row r="3" spans="1:3" x14ac:dyDescent="0.35">
      <c r="A3" s="1" t="s">
        <v>15</v>
      </c>
      <c r="B3" s="15"/>
    </row>
    <row r="4" spans="1:3" x14ac:dyDescent="0.35">
      <c r="A4" s="1" t="s">
        <v>16</v>
      </c>
      <c r="B4" s="13">
        <v>4</v>
      </c>
    </row>
    <row r="5" spans="1:3" x14ac:dyDescent="0.35">
      <c r="A5" s="1" t="s">
        <v>17</v>
      </c>
      <c r="B5" s="15">
        <v>1</v>
      </c>
    </row>
    <row r="6" spans="1:3" x14ac:dyDescent="0.35">
      <c r="A6" s="1" t="s">
        <v>18</v>
      </c>
      <c r="B6" s="15"/>
    </row>
    <row r="7" spans="1:3" ht="18" x14ac:dyDescent="0.35">
      <c r="A7" s="1" t="s">
        <v>19</v>
      </c>
      <c r="B7" s="15"/>
    </row>
    <row r="8" spans="1:3" x14ac:dyDescent="0.35">
      <c r="A8" s="1" t="s">
        <v>20</v>
      </c>
      <c r="B8" s="15"/>
    </row>
    <row r="9" spans="1:3" ht="18" x14ac:dyDescent="0.35">
      <c r="A9" s="9"/>
      <c r="C9" s="16" t="s">
        <v>113</v>
      </c>
    </row>
    <row r="10" spans="1:3" ht="18" x14ac:dyDescent="0.35">
      <c r="A10" s="9"/>
      <c r="C10" s="16" t="s">
        <v>114</v>
      </c>
    </row>
    <row r="11" spans="1:3" x14ac:dyDescent="0.35">
      <c r="C11" s="16" t="s">
        <v>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2F6A-40C7-4E8C-B26B-E510E784E41C}">
  <dimension ref="A1:I45"/>
  <sheetViews>
    <sheetView zoomScale="160" zoomScaleNormal="160" workbookViewId="0">
      <selection activeCell="J33" sqref="J33"/>
    </sheetView>
  </sheetViews>
  <sheetFormatPr defaultRowHeight="14.5" x14ac:dyDescent="0.35"/>
  <cols>
    <col min="1" max="1" width="35.453125" customWidth="1"/>
    <col min="7" max="7" width="9.90625" bestFit="1" customWidth="1"/>
    <col min="9" max="9" width="34.90625" customWidth="1"/>
    <col min="10" max="10" width="60.7265625" customWidth="1"/>
  </cols>
  <sheetData>
    <row r="1" spans="1:9" ht="116" x14ac:dyDescent="0.35">
      <c r="A1" s="21" t="s">
        <v>180</v>
      </c>
    </row>
    <row r="2" spans="1:9" x14ac:dyDescent="0.35">
      <c r="A2" s="1"/>
      <c r="B2" s="18" t="s">
        <v>1</v>
      </c>
      <c r="C2" s="18" t="s">
        <v>2</v>
      </c>
      <c r="D2" s="18" t="s">
        <v>3</v>
      </c>
      <c r="E2" s="18" t="s">
        <v>4</v>
      </c>
      <c r="F2" s="18" t="s">
        <v>5</v>
      </c>
      <c r="G2" s="18" t="s">
        <v>6</v>
      </c>
      <c r="H2" s="18" t="s">
        <v>111</v>
      </c>
      <c r="I2" s="18" t="s">
        <v>7</v>
      </c>
    </row>
    <row r="3" spans="1:9" x14ac:dyDescent="0.35">
      <c r="A3" s="1" t="s">
        <v>59</v>
      </c>
      <c r="B3" s="13">
        <v>3</v>
      </c>
      <c r="C3" s="13"/>
      <c r="D3" s="13">
        <v>1</v>
      </c>
      <c r="E3" s="13">
        <v>1</v>
      </c>
      <c r="F3" s="13"/>
      <c r="G3" s="13"/>
      <c r="H3" s="14">
        <f>B3*5+C3*4+D3*3+E3*2+F3*1</f>
        <v>20</v>
      </c>
    </row>
    <row r="4" spans="1:9" x14ac:dyDescent="0.35">
      <c r="A4" s="1" t="s">
        <v>60</v>
      </c>
      <c r="B4" s="13">
        <v>3</v>
      </c>
      <c r="C4" s="13">
        <v>2</v>
      </c>
      <c r="D4" s="13"/>
      <c r="E4" s="13"/>
      <c r="F4" s="13"/>
      <c r="G4" s="13"/>
      <c r="H4" s="14">
        <f t="shared" ref="H4:H37" si="0">B4*5+C4*4+D4*3+E4*2+F4*1</f>
        <v>23</v>
      </c>
    </row>
    <row r="5" spans="1:9" x14ac:dyDescent="0.35">
      <c r="A5" s="1" t="s">
        <v>61</v>
      </c>
      <c r="B5" s="15">
        <v>1</v>
      </c>
      <c r="C5" s="15">
        <v>2</v>
      </c>
      <c r="D5" s="15">
        <v>2</v>
      </c>
      <c r="E5" s="15"/>
      <c r="F5" s="15"/>
      <c r="G5" s="15"/>
      <c r="H5" s="14">
        <f t="shared" si="0"/>
        <v>19</v>
      </c>
    </row>
    <row r="6" spans="1:9" x14ac:dyDescent="0.35">
      <c r="A6" s="1" t="s">
        <v>62</v>
      </c>
      <c r="B6" s="13">
        <v>1</v>
      </c>
      <c r="C6" s="13">
        <v>3</v>
      </c>
      <c r="D6" s="13"/>
      <c r="E6" s="13">
        <v>1</v>
      </c>
      <c r="F6" s="13"/>
      <c r="G6" s="13"/>
      <c r="H6" s="24">
        <f t="shared" si="0"/>
        <v>19</v>
      </c>
    </row>
    <row r="7" spans="1:9" x14ac:dyDescent="0.35">
      <c r="A7" s="1" t="s">
        <v>63</v>
      </c>
      <c r="B7" s="13">
        <v>2</v>
      </c>
      <c r="C7" s="13">
        <v>2</v>
      </c>
      <c r="D7" s="13"/>
      <c r="E7" s="13">
        <v>1</v>
      </c>
      <c r="F7" s="13"/>
      <c r="G7" s="13"/>
      <c r="H7" s="14">
        <f t="shared" si="0"/>
        <v>20</v>
      </c>
    </row>
    <row r="8" spans="1:9" x14ac:dyDescent="0.35">
      <c r="A8" s="1" t="s">
        <v>190</v>
      </c>
      <c r="B8" s="13">
        <v>1</v>
      </c>
      <c r="C8" s="13">
        <v>1</v>
      </c>
      <c r="D8" s="13">
        <v>3</v>
      </c>
      <c r="E8" s="13"/>
      <c r="F8" s="13"/>
      <c r="G8" s="13"/>
      <c r="H8" s="24">
        <f t="shared" si="0"/>
        <v>18</v>
      </c>
    </row>
    <row r="9" spans="1:9" x14ac:dyDescent="0.35">
      <c r="A9" s="1" t="s">
        <v>64</v>
      </c>
      <c r="B9" s="15">
        <v>1</v>
      </c>
      <c r="C9" s="15">
        <v>3</v>
      </c>
      <c r="D9" s="15"/>
      <c r="E9" s="15">
        <v>1</v>
      </c>
      <c r="F9" s="15"/>
      <c r="G9" s="15"/>
      <c r="H9" s="14">
        <f t="shared" si="0"/>
        <v>19</v>
      </c>
    </row>
    <row r="10" spans="1:9" x14ac:dyDescent="0.35">
      <c r="A10" s="1" t="s">
        <v>65</v>
      </c>
      <c r="B10" s="15">
        <v>1</v>
      </c>
      <c r="C10" s="15">
        <v>3</v>
      </c>
      <c r="D10" s="15"/>
      <c r="E10" s="15">
        <v>1</v>
      </c>
      <c r="F10" s="15"/>
      <c r="G10" s="15"/>
      <c r="H10" s="14">
        <f t="shared" si="0"/>
        <v>19</v>
      </c>
    </row>
    <row r="11" spans="1:9" x14ac:dyDescent="0.35">
      <c r="A11" s="1" t="s">
        <v>66</v>
      </c>
      <c r="B11" s="13">
        <v>1</v>
      </c>
      <c r="C11" s="13">
        <v>3</v>
      </c>
      <c r="D11" s="13">
        <v>1</v>
      </c>
      <c r="E11" s="13"/>
      <c r="F11" s="13"/>
      <c r="G11" s="13"/>
      <c r="H11" s="14">
        <f t="shared" si="0"/>
        <v>20</v>
      </c>
    </row>
    <row r="12" spans="1:9" x14ac:dyDescent="0.35">
      <c r="A12" s="1" t="s">
        <v>67</v>
      </c>
      <c r="B12" s="13"/>
      <c r="C12" s="13">
        <v>4</v>
      </c>
      <c r="D12" s="13">
        <v>1</v>
      </c>
      <c r="E12" s="13"/>
      <c r="F12" s="13"/>
      <c r="G12" s="13"/>
      <c r="H12" s="24">
        <f t="shared" si="0"/>
        <v>19</v>
      </c>
    </row>
    <row r="13" spans="1:9" x14ac:dyDescent="0.35">
      <c r="A13" s="1" t="s">
        <v>68</v>
      </c>
      <c r="B13" s="15">
        <v>2</v>
      </c>
      <c r="C13" s="15">
        <v>1</v>
      </c>
      <c r="D13" s="15">
        <v>2</v>
      </c>
      <c r="E13" s="15"/>
      <c r="F13" s="15"/>
      <c r="G13" s="15"/>
      <c r="H13" s="14">
        <f t="shared" si="0"/>
        <v>20</v>
      </c>
    </row>
    <row r="14" spans="1:9" x14ac:dyDescent="0.35">
      <c r="A14" s="1" t="s">
        <v>69</v>
      </c>
      <c r="B14" s="15">
        <v>2</v>
      </c>
      <c r="C14" s="15">
        <v>2</v>
      </c>
      <c r="D14" s="15">
        <v>1</v>
      </c>
      <c r="E14" s="15"/>
      <c r="F14" s="15"/>
      <c r="G14" s="15"/>
      <c r="H14" s="14">
        <f t="shared" si="0"/>
        <v>21</v>
      </c>
    </row>
    <row r="15" spans="1:9" x14ac:dyDescent="0.35">
      <c r="A15" s="1" t="s">
        <v>70</v>
      </c>
      <c r="B15" s="13">
        <v>2</v>
      </c>
      <c r="C15" s="13">
        <v>2</v>
      </c>
      <c r="D15" s="13">
        <v>1</v>
      </c>
      <c r="E15" s="13"/>
      <c r="F15" s="13"/>
      <c r="G15" s="13"/>
      <c r="H15" s="14">
        <f t="shared" si="0"/>
        <v>21</v>
      </c>
    </row>
    <row r="16" spans="1:9" x14ac:dyDescent="0.35">
      <c r="A16" s="1" t="s">
        <v>140</v>
      </c>
      <c r="B16" s="13">
        <v>2</v>
      </c>
      <c r="C16" s="13">
        <v>2</v>
      </c>
      <c r="D16" s="13">
        <v>1</v>
      </c>
      <c r="E16" s="13"/>
      <c r="F16" s="13"/>
      <c r="G16" s="13"/>
      <c r="H16" s="14">
        <f t="shared" si="0"/>
        <v>21</v>
      </c>
    </row>
    <row r="17" spans="1:8" x14ac:dyDescent="0.35">
      <c r="A17" s="1" t="s">
        <v>71</v>
      </c>
      <c r="B17" s="15">
        <v>2</v>
      </c>
      <c r="C17" s="15">
        <v>2</v>
      </c>
      <c r="D17" s="15"/>
      <c r="E17" s="15">
        <v>1</v>
      </c>
      <c r="F17" s="15"/>
      <c r="G17" s="15"/>
      <c r="H17" s="14">
        <f t="shared" si="0"/>
        <v>20</v>
      </c>
    </row>
    <row r="18" spans="1:8" x14ac:dyDescent="0.35">
      <c r="A18" s="1" t="s">
        <v>72</v>
      </c>
      <c r="B18" s="15">
        <v>1</v>
      </c>
      <c r="C18" s="15">
        <v>3</v>
      </c>
      <c r="D18" s="15">
        <v>1</v>
      </c>
      <c r="E18" s="15"/>
      <c r="F18" s="15"/>
      <c r="G18" s="15"/>
      <c r="H18" s="14">
        <f t="shared" si="0"/>
        <v>20</v>
      </c>
    </row>
    <row r="19" spans="1:8" ht="18" x14ac:dyDescent="0.35">
      <c r="A19" s="1" t="s">
        <v>73</v>
      </c>
      <c r="B19" s="15">
        <v>1</v>
      </c>
      <c r="C19" s="15">
        <v>2</v>
      </c>
      <c r="D19" s="15">
        <v>1</v>
      </c>
      <c r="E19" s="15">
        <v>1</v>
      </c>
      <c r="F19" s="15"/>
      <c r="G19" s="15"/>
      <c r="H19" s="14">
        <f t="shared" si="0"/>
        <v>18</v>
      </c>
    </row>
    <row r="20" spans="1:8" x14ac:dyDescent="0.35">
      <c r="A20" s="1" t="s">
        <v>74</v>
      </c>
      <c r="B20" s="13">
        <v>1</v>
      </c>
      <c r="C20" s="13">
        <v>3</v>
      </c>
      <c r="D20" s="13">
        <v>1</v>
      </c>
      <c r="E20" s="13"/>
      <c r="F20" s="13"/>
      <c r="G20" s="13"/>
      <c r="H20" s="14">
        <f t="shared" si="0"/>
        <v>20</v>
      </c>
    </row>
    <row r="21" spans="1:8" x14ac:dyDescent="0.35">
      <c r="A21" s="1" t="s">
        <v>75</v>
      </c>
      <c r="B21" s="13">
        <v>1</v>
      </c>
      <c r="C21" s="13">
        <v>2</v>
      </c>
      <c r="D21" s="13">
        <v>1</v>
      </c>
      <c r="E21" s="13">
        <v>1</v>
      </c>
      <c r="F21" s="13"/>
      <c r="G21" s="13"/>
      <c r="H21" s="24">
        <f t="shared" si="0"/>
        <v>18</v>
      </c>
    </row>
    <row r="22" spans="1:8" x14ac:dyDescent="0.35">
      <c r="A22" s="1" t="s">
        <v>76</v>
      </c>
      <c r="B22" s="15">
        <v>2</v>
      </c>
      <c r="C22" s="15">
        <v>3</v>
      </c>
      <c r="D22" s="15"/>
      <c r="E22" s="15"/>
      <c r="F22" s="15"/>
      <c r="G22" s="15"/>
      <c r="H22" s="14">
        <f t="shared" si="0"/>
        <v>22</v>
      </c>
    </row>
    <row r="23" spans="1:8" ht="18" x14ac:dyDescent="0.35">
      <c r="A23" s="1" t="s">
        <v>77</v>
      </c>
      <c r="B23" s="15">
        <v>1</v>
      </c>
      <c r="C23" s="15">
        <v>2</v>
      </c>
      <c r="D23" s="15">
        <v>2</v>
      </c>
      <c r="E23" s="15"/>
      <c r="F23" s="15"/>
      <c r="G23" s="15"/>
      <c r="H23" s="14">
        <f t="shared" si="0"/>
        <v>19</v>
      </c>
    </row>
    <row r="24" spans="1:8" x14ac:dyDescent="0.35">
      <c r="A24" s="1" t="s">
        <v>78</v>
      </c>
      <c r="B24" s="15">
        <v>1</v>
      </c>
      <c r="C24" s="15">
        <v>3</v>
      </c>
      <c r="D24" s="15">
        <v>1</v>
      </c>
      <c r="E24" s="15"/>
      <c r="F24" s="15"/>
      <c r="G24" s="15"/>
      <c r="H24" s="14">
        <f t="shared" si="0"/>
        <v>20</v>
      </c>
    </row>
    <row r="25" spans="1:8" x14ac:dyDescent="0.35">
      <c r="A25" s="1" t="s">
        <v>79</v>
      </c>
      <c r="B25" s="13">
        <v>1</v>
      </c>
      <c r="C25" s="13">
        <v>2</v>
      </c>
      <c r="D25" s="13">
        <v>2</v>
      </c>
      <c r="E25" s="13"/>
      <c r="F25" s="13"/>
      <c r="G25" s="13"/>
      <c r="H25" s="14">
        <f t="shared" si="0"/>
        <v>19</v>
      </c>
    </row>
    <row r="26" spans="1:8" x14ac:dyDescent="0.35">
      <c r="A26" s="1" t="s">
        <v>80</v>
      </c>
      <c r="B26" s="15"/>
      <c r="C26" s="15">
        <v>3</v>
      </c>
      <c r="D26" s="15">
        <v>1</v>
      </c>
      <c r="E26" s="15">
        <v>1</v>
      </c>
      <c r="F26" s="15"/>
      <c r="G26" s="15"/>
      <c r="H26" s="14">
        <f t="shared" si="0"/>
        <v>17</v>
      </c>
    </row>
    <row r="27" spans="1:8" x14ac:dyDescent="0.35">
      <c r="A27" s="1" t="s">
        <v>81</v>
      </c>
      <c r="B27" s="13">
        <v>2</v>
      </c>
      <c r="C27" s="13">
        <v>2</v>
      </c>
      <c r="D27" s="13"/>
      <c r="E27" s="13">
        <v>1</v>
      </c>
      <c r="F27" s="13"/>
      <c r="G27" s="13"/>
      <c r="H27" s="14">
        <f t="shared" si="0"/>
        <v>20</v>
      </c>
    </row>
    <row r="28" spans="1:8" x14ac:dyDescent="0.35">
      <c r="A28" s="1" t="s">
        <v>82</v>
      </c>
      <c r="B28" s="15">
        <v>2</v>
      </c>
      <c r="C28" s="15">
        <v>2</v>
      </c>
      <c r="D28" s="15">
        <v>1</v>
      </c>
      <c r="E28" s="15"/>
      <c r="F28" s="15"/>
      <c r="G28" s="15"/>
      <c r="H28" s="14">
        <f t="shared" si="0"/>
        <v>21</v>
      </c>
    </row>
    <row r="29" spans="1:8" ht="18" x14ac:dyDescent="0.35">
      <c r="A29" s="1" t="s">
        <v>83</v>
      </c>
      <c r="B29" s="13">
        <v>1</v>
      </c>
      <c r="C29" s="13">
        <v>4</v>
      </c>
      <c r="D29" s="13"/>
      <c r="E29" s="13"/>
      <c r="F29" s="13"/>
      <c r="G29" s="13"/>
      <c r="H29" s="14">
        <f t="shared" si="0"/>
        <v>21</v>
      </c>
    </row>
    <row r="30" spans="1:8" x14ac:dyDescent="0.35">
      <c r="A30" s="1" t="s">
        <v>84</v>
      </c>
      <c r="B30" s="15">
        <v>2</v>
      </c>
      <c r="C30" s="15">
        <v>2</v>
      </c>
      <c r="D30" s="15"/>
      <c r="E30" s="15">
        <v>1</v>
      </c>
      <c r="F30" s="15"/>
      <c r="G30" s="15"/>
      <c r="H30" s="14">
        <f t="shared" si="0"/>
        <v>20</v>
      </c>
    </row>
    <row r="31" spans="1:8" x14ac:dyDescent="0.35">
      <c r="A31" s="1" t="s">
        <v>85</v>
      </c>
      <c r="B31" s="13">
        <v>2</v>
      </c>
      <c r="C31" s="13">
        <v>1</v>
      </c>
      <c r="D31" s="13">
        <v>2</v>
      </c>
      <c r="E31" s="13"/>
      <c r="F31" s="13"/>
      <c r="G31" s="13"/>
      <c r="H31" s="14">
        <f t="shared" si="0"/>
        <v>20</v>
      </c>
    </row>
    <row r="32" spans="1:8" x14ac:dyDescent="0.35">
      <c r="A32" s="1" t="s">
        <v>86</v>
      </c>
      <c r="B32" s="15">
        <v>1</v>
      </c>
      <c r="C32" s="15">
        <v>3</v>
      </c>
      <c r="D32" s="15">
        <v>1</v>
      </c>
      <c r="E32" s="15"/>
      <c r="F32" s="15"/>
      <c r="G32" s="15"/>
      <c r="H32" s="14">
        <f t="shared" si="0"/>
        <v>20</v>
      </c>
    </row>
    <row r="33" spans="1:9" x14ac:dyDescent="0.35">
      <c r="A33" s="1" t="s">
        <v>87</v>
      </c>
      <c r="B33" s="15">
        <v>1</v>
      </c>
      <c r="C33" s="15">
        <v>3</v>
      </c>
      <c r="D33" s="15"/>
      <c r="E33" s="15">
        <v>1</v>
      </c>
      <c r="F33" s="15"/>
      <c r="G33" s="15"/>
      <c r="H33" s="14">
        <f t="shared" si="0"/>
        <v>19</v>
      </c>
    </row>
    <row r="34" spans="1:9" ht="18" x14ac:dyDescent="0.35">
      <c r="A34" s="1" t="s">
        <v>88</v>
      </c>
      <c r="B34" s="13">
        <v>2</v>
      </c>
      <c r="C34" s="13">
        <v>1</v>
      </c>
      <c r="D34" s="13">
        <v>2</v>
      </c>
      <c r="E34" s="13"/>
      <c r="F34" s="13"/>
      <c r="G34" s="13"/>
      <c r="H34" s="14">
        <f t="shared" si="0"/>
        <v>20</v>
      </c>
    </row>
    <row r="35" spans="1:9" x14ac:dyDescent="0.35">
      <c r="A35" s="1" t="s">
        <v>89</v>
      </c>
      <c r="B35" s="15">
        <v>1</v>
      </c>
      <c r="C35" s="15">
        <v>2</v>
      </c>
      <c r="D35" s="15">
        <v>1</v>
      </c>
      <c r="E35" s="15">
        <v>1</v>
      </c>
      <c r="F35" s="15"/>
      <c r="G35" s="15"/>
      <c r="H35" s="14">
        <f t="shared" si="0"/>
        <v>18</v>
      </c>
    </row>
    <row r="36" spans="1:9" ht="18" x14ac:dyDescent="0.35">
      <c r="A36" s="1" t="s">
        <v>90</v>
      </c>
      <c r="B36" s="13">
        <v>1</v>
      </c>
      <c r="C36" s="13">
        <v>2</v>
      </c>
      <c r="D36" s="13">
        <v>2</v>
      </c>
      <c r="E36" s="13"/>
      <c r="F36" s="13"/>
      <c r="G36" s="13"/>
      <c r="H36" s="14">
        <f t="shared" si="0"/>
        <v>19</v>
      </c>
    </row>
    <row r="37" spans="1:9" x14ac:dyDescent="0.35">
      <c r="A37" s="1" t="s">
        <v>91</v>
      </c>
      <c r="B37" s="15">
        <v>1</v>
      </c>
      <c r="C37" s="15">
        <v>2</v>
      </c>
      <c r="D37" s="15">
        <v>2</v>
      </c>
      <c r="E37" s="15"/>
      <c r="F37" s="15"/>
      <c r="G37" s="15"/>
      <c r="H37" s="14">
        <f t="shared" si="0"/>
        <v>19</v>
      </c>
    </row>
    <row r="38" spans="1:9" ht="27" x14ac:dyDescent="0.35">
      <c r="A38" s="1"/>
      <c r="B38" s="14"/>
      <c r="C38" s="14"/>
      <c r="D38" s="14"/>
      <c r="E38" s="14"/>
      <c r="H38" s="16"/>
      <c r="I38" s="16" t="s">
        <v>179</v>
      </c>
    </row>
    <row r="39" spans="1:9" x14ac:dyDescent="0.35">
      <c r="A39" s="1"/>
      <c r="B39" s="14"/>
      <c r="C39" s="14"/>
      <c r="D39" s="14"/>
      <c r="E39" s="14"/>
      <c r="H39" s="16"/>
    </row>
    <row r="40" spans="1:9" x14ac:dyDescent="0.35">
      <c r="A40" s="1"/>
      <c r="B40" s="14"/>
      <c r="C40" s="14"/>
      <c r="D40" s="14"/>
      <c r="E40" s="14"/>
      <c r="H40" s="16"/>
    </row>
    <row r="41" spans="1:9" x14ac:dyDescent="0.35">
      <c r="A41" s="1"/>
      <c r="B41" s="14"/>
      <c r="C41" s="14"/>
      <c r="D41" s="14"/>
      <c r="E41" s="14"/>
      <c r="H41" s="16"/>
    </row>
    <row r="42" spans="1:9" x14ac:dyDescent="0.35">
      <c r="A42" s="1"/>
      <c r="B42" s="14"/>
      <c r="C42" s="14"/>
      <c r="D42" s="14"/>
      <c r="E42" s="14"/>
      <c r="H42" s="16"/>
    </row>
    <row r="43" spans="1:9" x14ac:dyDescent="0.35">
      <c r="A43" s="1"/>
      <c r="B43" s="14"/>
      <c r="C43" s="14"/>
      <c r="D43" s="14"/>
      <c r="E43" s="14"/>
      <c r="H43" s="16"/>
    </row>
    <row r="44" spans="1:9" x14ac:dyDescent="0.35">
      <c r="A44" s="1"/>
      <c r="B44" s="14"/>
      <c r="C44" s="14"/>
      <c r="D44" s="14"/>
      <c r="E44" s="14"/>
      <c r="H44" s="16"/>
    </row>
    <row r="45" spans="1:9" x14ac:dyDescent="0.35">
      <c r="A45" s="1"/>
      <c r="B45" s="14"/>
      <c r="C45" s="14"/>
      <c r="D45" s="14"/>
      <c r="E45" s="14"/>
      <c r="H45" s="1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2F7FD-2DBA-4D04-99A1-DA5FE5360925}">
  <dimension ref="A1:H17"/>
  <sheetViews>
    <sheetView zoomScale="190" zoomScaleNormal="190" workbookViewId="0">
      <selection activeCell="H8" sqref="H8"/>
    </sheetView>
  </sheetViews>
  <sheetFormatPr defaultRowHeight="14.5" x14ac:dyDescent="0.35"/>
  <cols>
    <col min="1" max="1" width="35.453125" customWidth="1"/>
    <col min="7" max="7" width="9.90625" bestFit="1" customWidth="1"/>
    <col min="8" max="8" width="80.6328125" customWidth="1"/>
  </cols>
  <sheetData>
    <row r="1" spans="1:8" ht="87" x14ac:dyDescent="0.35">
      <c r="A1" s="12" t="s">
        <v>108</v>
      </c>
    </row>
    <row r="2" spans="1:8" x14ac:dyDescent="0.35">
      <c r="A2" s="1"/>
      <c r="B2" s="18" t="s">
        <v>1</v>
      </c>
      <c r="C2" s="18" t="s">
        <v>2</v>
      </c>
      <c r="D2" s="18" t="s">
        <v>3</v>
      </c>
      <c r="E2" s="18" t="s">
        <v>4</v>
      </c>
      <c r="F2" s="18" t="s">
        <v>5</v>
      </c>
      <c r="G2" s="18" t="s">
        <v>6</v>
      </c>
      <c r="H2" s="18" t="s">
        <v>7</v>
      </c>
    </row>
    <row r="3" spans="1:8" x14ac:dyDescent="0.35">
      <c r="A3" s="1" t="s">
        <v>52</v>
      </c>
      <c r="B3" s="13">
        <v>3</v>
      </c>
      <c r="C3" s="13">
        <v>1</v>
      </c>
      <c r="D3" s="13"/>
      <c r="E3" s="15"/>
      <c r="F3" s="15"/>
      <c r="G3" s="15"/>
    </row>
    <row r="4" spans="1:8" ht="27" x14ac:dyDescent="0.35">
      <c r="A4" s="1" t="s">
        <v>30</v>
      </c>
      <c r="B4" s="13">
        <v>2</v>
      </c>
      <c r="C4" s="13">
        <v>2</v>
      </c>
      <c r="D4" s="13">
        <v>1</v>
      </c>
      <c r="E4" s="15"/>
      <c r="F4" s="15"/>
      <c r="G4" s="15"/>
    </row>
    <row r="5" spans="1:8" x14ac:dyDescent="0.35">
      <c r="A5" s="1"/>
      <c r="B5" s="16"/>
      <c r="C5" s="14"/>
      <c r="D5" s="14"/>
      <c r="E5" s="14"/>
      <c r="H5" s="16" t="s">
        <v>182</v>
      </c>
    </row>
    <row r="6" spans="1:8" x14ac:dyDescent="0.35">
      <c r="A6" s="1"/>
      <c r="B6" s="16"/>
      <c r="C6" s="14"/>
      <c r="D6" s="14"/>
      <c r="E6" s="14"/>
      <c r="H6" s="16" t="s">
        <v>183</v>
      </c>
    </row>
    <row r="7" spans="1:8" x14ac:dyDescent="0.35">
      <c r="A7" s="1"/>
      <c r="B7" s="16"/>
      <c r="C7" s="14"/>
      <c r="D7" s="14"/>
      <c r="E7" s="14"/>
      <c r="H7" s="16" t="s">
        <v>184</v>
      </c>
    </row>
    <row r="8" spans="1:8" ht="18" x14ac:dyDescent="0.35">
      <c r="A8" s="1"/>
      <c r="B8" s="16"/>
      <c r="C8" s="14"/>
      <c r="D8" s="14"/>
      <c r="E8" s="14"/>
      <c r="H8" s="16" t="s">
        <v>126</v>
      </c>
    </row>
    <row r="9" spans="1:8" x14ac:dyDescent="0.35">
      <c r="A9" s="1"/>
      <c r="B9" s="16"/>
      <c r="C9" s="14"/>
      <c r="D9" s="14"/>
      <c r="E9" s="14"/>
      <c r="H9" s="16" t="s">
        <v>127</v>
      </c>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row r="17" spans="1:1" x14ac:dyDescent="0.35">
      <c r="A17"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99593-3E75-4E8D-9EE4-248FA5A8A677}">
  <dimension ref="A1:I17"/>
  <sheetViews>
    <sheetView zoomScale="220" zoomScaleNormal="220" workbookViewId="0">
      <selection activeCell="A4" sqref="A4"/>
    </sheetView>
  </sheetViews>
  <sheetFormatPr defaultRowHeight="14.5" x14ac:dyDescent="0.35"/>
  <cols>
    <col min="1" max="1" width="35.453125" customWidth="1"/>
    <col min="7" max="8" width="12.1796875" customWidth="1"/>
    <col min="9" max="9" width="80.6328125" customWidth="1"/>
  </cols>
  <sheetData>
    <row r="1" spans="1:9" ht="159.5" x14ac:dyDescent="0.35">
      <c r="A1" s="12" t="s">
        <v>109</v>
      </c>
    </row>
    <row r="2" spans="1:9" x14ac:dyDescent="0.35">
      <c r="A2" s="1"/>
      <c r="B2" s="18" t="s">
        <v>1</v>
      </c>
      <c r="C2" s="18" t="s">
        <v>2</v>
      </c>
      <c r="D2" s="18" t="s">
        <v>3</v>
      </c>
      <c r="E2" s="18" t="s">
        <v>4</v>
      </c>
      <c r="F2" s="18" t="s">
        <v>5</v>
      </c>
      <c r="G2" s="18" t="s">
        <v>6</v>
      </c>
      <c r="H2" s="18" t="s">
        <v>111</v>
      </c>
      <c r="I2" s="18" t="s">
        <v>7</v>
      </c>
    </row>
    <row r="3" spans="1:9" x14ac:dyDescent="0.35">
      <c r="A3" s="1" t="s">
        <v>53</v>
      </c>
      <c r="B3" s="13">
        <v>2</v>
      </c>
      <c r="C3" s="13">
        <v>3</v>
      </c>
      <c r="D3" s="13"/>
      <c r="E3" s="13"/>
      <c r="F3" s="13"/>
      <c r="G3" s="13"/>
      <c r="H3" s="14">
        <f>B3*5+C3*4+D3*3+E3*2+F3*1</f>
        <v>22</v>
      </c>
    </row>
    <row r="4" spans="1:9" x14ac:dyDescent="0.35">
      <c r="A4" s="1" t="s">
        <v>54</v>
      </c>
      <c r="B4" s="13">
        <v>2</v>
      </c>
      <c r="C4" s="13"/>
      <c r="D4" s="13">
        <v>3</v>
      </c>
      <c r="E4" s="13"/>
      <c r="F4" s="13"/>
      <c r="G4" s="13"/>
      <c r="H4" s="14">
        <f t="shared" ref="H4:H8" si="0">B4*5+C4*4+D4*3+E4*2+F4*1</f>
        <v>19</v>
      </c>
    </row>
    <row r="5" spans="1:9" x14ac:dyDescent="0.35">
      <c r="A5" s="1" t="s">
        <v>55</v>
      </c>
      <c r="B5" s="13">
        <v>2</v>
      </c>
      <c r="C5" s="13">
        <v>3</v>
      </c>
      <c r="D5" s="13"/>
      <c r="E5" s="13"/>
      <c r="F5" s="13"/>
      <c r="G5" s="13"/>
      <c r="H5" s="14">
        <f t="shared" si="0"/>
        <v>22</v>
      </c>
    </row>
    <row r="6" spans="1:9" x14ac:dyDescent="0.35">
      <c r="A6" s="1" t="s">
        <v>56</v>
      </c>
      <c r="B6" s="15"/>
      <c r="C6" s="15">
        <v>4</v>
      </c>
      <c r="D6" s="15">
        <v>1</v>
      </c>
      <c r="E6" s="15"/>
      <c r="F6" s="15"/>
      <c r="G6" s="15"/>
      <c r="H6" s="14">
        <f t="shared" si="0"/>
        <v>19</v>
      </c>
    </row>
    <row r="7" spans="1:9" ht="18" x14ac:dyDescent="0.35">
      <c r="A7" s="1" t="s">
        <v>57</v>
      </c>
      <c r="B7" s="15"/>
      <c r="C7" s="15">
        <v>4</v>
      </c>
      <c r="D7" s="15">
        <v>1</v>
      </c>
      <c r="E7" s="15"/>
      <c r="F7" s="15"/>
      <c r="G7" s="15"/>
      <c r="H7" s="14">
        <f t="shared" si="0"/>
        <v>19</v>
      </c>
    </row>
    <row r="8" spans="1:9" x14ac:dyDescent="0.35">
      <c r="A8" s="1" t="s">
        <v>58</v>
      </c>
      <c r="B8" s="13">
        <v>2</v>
      </c>
      <c r="C8" s="13">
        <v>3</v>
      </c>
      <c r="D8" s="13"/>
      <c r="E8" s="13"/>
      <c r="F8" s="13"/>
      <c r="G8" s="13"/>
      <c r="H8" s="14">
        <f t="shared" si="0"/>
        <v>22</v>
      </c>
    </row>
    <row r="9" spans="1:9" ht="18" x14ac:dyDescent="0.35">
      <c r="A9" s="1"/>
      <c r="B9" s="16"/>
      <c r="C9" s="14"/>
      <c r="D9" s="14"/>
      <c r="E9" s="14"/>
      <c r="I9" s="16" t="s">
        <v>185</v>
      </c>
    </row>
    <row r="10" spans="1:9" ht="18" x14ac:dyDescent="0.35">
      <c r="A10" s="1"/>
      <c r="B10" s="16"/>
      <c r="C10" s="14"/>
      <c r="D10" s="14"/>
      <c r="E10" s="14"/>
      <c r="I10" s="16" t="s">
        <v>186</v>
      </c>
    </row>
    <row r="11" spans="1:9" x14ac:dyDescent="0.35">
      <c r="A11" s="1"/>
    </row>
    <row r="12" spans="1:9" x14ac:dyDescent="0.35">
      <c r="A12" s="1"/>
    </row>
    <row r="13" spans="1:9" x14ac:dyDescent="0.35">
      <c r="A13" s="1"/>
    </row>
    <row r="14" spans="1:9" x14ac:dyDescent="0.35">
      <c r="A14" s="1"/>
    </row>
    <row r="15" spans="1:9" x14ac:dyDescent="0.35">
      <c r="A15" s="1"/>
    </row>
    <row r="16" spans="1:9" x14ac:dyDescent="0.35">
      <c r="A16" s="1"/>
    </row>
    <row r="17" spans="1:1" x14ac:dyDescent="0.35">
      <c r="A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2B71-F381-48F5-9B07-0DD54C8287ED}">
  <sheetPr codeName="Sheet1"/>
  <dimension ref="A1:H16"/>
  <sheetViews>
    <sheetView zoomScale="190" zoomScaleNormal="190" workbookViewId="0">
      <selection activeCell="B13" sqref="B13"/>
    </sheetView>
  </sheetViews>
  <sheetFormatPr defaultRowHeight="14.5" x14ac:dyDescent="0.35"/>
  <cols>
    <col min="1" max="1" width="35.453125" customWidth="1"/>
    <col min="2" max="2" width="80.6328125" customWidth="1"/>
  </cols>
  <sheetData>
    <row r="1" spans="1:8" ht="58" x14ac:dyDescent="0.35">
      <c r="A1" s="12" t="s">
        <v>110</v>
      </c>
    </row>
    <row r="2" spans="1:8" x14ac:dyDescent="0.35">
      <c r="A2" s="1"/>
      <c r="B2" s="18" t="s">
        <v>7</v>
      </c>
      <c r="C2" s="14"/>
      <c r="D2" s="14"/>
      <c r="E2" s="14"/>
      <c r="H2" s="16"/>
    </row>
    <row r="3" spans="1:8" x14ac:dyDescent="0.35">
      <c r="A3" s="1"/>
      <c r="B3" s="16" t="s">
        <v>187</v>
      </c>
      <c r="C3" s="14"/>
      <c r="D3" s="14"/>
      <c r="E3" s="14"/>
      <c r="H3" s="16"/>
    </row>
    <row r="4" spans="1:8" ht="27" x14ac:dyDescent="0.35">
      <c r="A4" s="1"/>
      <c r="B4" s="16" t="s">
        <v>128</v>
      </c>
      <c r="C4" s="14"/>
      <c r="D4" s="14"/>
      <c r="E4" s="14"/>
      <c r="H4" s="16"/>
    </row>
    <row r="5" spans="1:8" x14ac:dyDescent="0.35">
      <c r="A5" s="1"/>
      <c r="B5" s="16" t="s">
        <v>129</v>
      </c>
      <c r="C5" s="14"/>
      <c r="D5" s="14"/>
      <c r="E5" s="14"/>
      <c r="H5" s="16"/>
    </row>
    <row r="6" spans="1:8" ht="45" x14ac:dyDescent="0.35">
      <c r="A6" s="1"/>
      <c r="B6" s="16" t="s">
        <v>188</v>
      </c>
      <c r="C6" s="14"/>
      <c r="D6" s="14"/>
      <c r="E6" s="14"/>
      <c r="H6" s="16"/>
    </row>
    <row r="7" spans="1:8" ht="72" x14ac:dyDescent="0.35">
      <c r="A7" s="1"/>
      <c r="B7" s="16" t="s">
        <v>189</v>
      </c>
      <c r="C7" s="14"/>
      <c r="D7" s="14"/>
      <c r="E7" s="14"/>
      <c r="H7" s="16"/>
    </row>
    <row r="8" spans="1:8" x14ac:dyDescent="0.35">
      <c r="A8" s="1"/>
    </row>
    <row r="9" spans="1:8" x14ac:dyDescent="0.35">
      <c r="A9" s="1"/>
    </row>
    <row r="10" spans="1:8" x14ac:dyDescent="0.35">
      <c r="A10" s="1"/>
    </row>
    <row r="11" spans="1:8" x14ac:dyDescent="0.35">
      <c r="A11" s="1"/>
    </row>
    <row r="12" spans="1:8" x14ac:dyDescent="0.35">
      <c r="A12" s="1"/>
    </row>
    <row r="13" spans="1:8" x14ac:dyDescent="0.35">
      <c r="A13" s="1"/>
    </row>
    <row r="14" spans="1:8" x14ac:dyDescent="0.35">
      <c r="A14" s="1"/>
    </row>
    <row r="15" spans="1:8" x14ac:dyDescent="0.35">
      <c r="A15" s="1"/>
    </row>
    <row r="16" spans="1:8" x14ac:dyDescent="0.35">
      <c r="A1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823F4-BE39-4656-BC4F-4D70886F76E1}">
  <dimension ref="A1:B10"/>
  <sheetViews>
    <sheetView zoomScale="235" zoomScaleNormal="235" workbookViewId="0">
      <selection activeCell="B11" sqref="B11"/>
    </sheetView>
  </sheetViews>
  <sheetFormatPr defaultRowHeight="14.5" x14ac:dyDescent="0.35"/>
  <cols>
    <col min="1" max="1" width="35.453125" customWidth="1"/>
    <col min="2" max="2" width="80.6328125" customWidth="1"/>
  </cols>
  <sheetData>
    <row r="1" spans="1:2" ht="47" customHeight="1" x14ac:dyDescent="0.35">
      <c r="A1" s="12" t="s">
        <v>94</v>
      </c>
    </row>
    <row r="2" spans="1:2" x14ac:dyDescent="0.35">
      <c r="A2" s="11"/>
      <c r="B2" s="18" t="s">
        <v>7</v>
      </c>
    </row>
    <row r="3" spans="1:2" x14ac:dyDescent="0.35">
      <c r="A3" s="1"/>
      <c r="B3" s="22" t="s">
        <v>132</v>
      </c>
    </row>
    <row r="4" spans="1:2" ht="18" x14ac:dyDescent="0.35">
      <c r="A4" s="1"/>
      <c r="B4" s="22" t="s">
        <v>133</v>
      </c>
    </row>
    <row r="5" spans="1:2" x14ac:dyDescent="0.35">
      <c r="A5" s="1"/>
      <c r="B5" s="22" t="s">
        <v>134</v>
      </c>
    </row>
    <row r="6" spans="1:2" ht="18" x14ac:dyDescent="0.35">
      <c r="A6" s="1"/>
      <c r="B6" s="22" t="s">
        <v>135</v>
      </c>
    </row>
    <row r="7" spans="1:2" ht="27" x14ac:dyDescent="0.35">
      <c r="A7" s="1"/>
      <c r="B7" s="23" t="s">
        <v>136</v>
      </c>
    </row>
    <row r="8" spans="1:2" x14ac:dyDescent="0.35">
      <c r="A8" s="1"/>
    </row>
    <row r="9" spans="1:2" x14ac:dyDescent="0.35">
      <c r="A9" s="9"/>
    </row>
    <row r="10" spans="1:2" x14ac:dyDescent="0.35">
      <c r="A1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F0FF5-214D-4FC5-AF05-53B6C440ADE5}">
  <dimension ref="A1:H10"/>
  <sheetViews>
    <sheetView zoomScale="175" zoomScaleNormal="175" workbookViewId="0">
      <selection activeCell="H9" sqref="H9"/>
    </sheetView>
  </sheetViews>
  <sheetFormatPr defaultRowHeight="14.5" x14ac:dyDescent="0.35"/>
  <cols>
    <col min="1" max="1" width="35.453125" customWidth="1"/>
    <col min="7" max="7" width="9.90625" bestFit="1" customWidth="1"/>
    <col min="8" max="8" width="80.6328125" style="11" customWidth="1"/>
  </cols>
  <sheetData>
    <row r="1" spans="1:8" ht="159.5" x14ac:dyDescent="0.35">
      <c r="A1" s="12" t="s">
        <v>95</v>
      </c>
    </row>
    <row r="2" spans="1:8" x14ac:dyDescent="0.35">
      <c r="A2" s="11"/>
      <c r="B2" s="18" t="s">
        <v>1</v>
      </c>
      <c r="C2" s="18" t="s">
        <v>2</v>
      </c>
      <c r="D2" s="18" t="s">
        <v>3</v>
      </c>
      <c r="E2" s="18" t="s">
        <v>4</v>
      </c>
      <c r="F2" s="18" t="s">
        <v>5</v>
      </c>
      <c r="G2" s="18" t="s">
        <v>6</v>
      </c>
      <c r="H2" s="18" t="s">
        <v>7</v>
      </c>
    </row>
    <row r="3" spans="1:8" x14ac:dyDescent="0.35">
      <c r="A3" s="1"/>
      <c r="B3" s="13">
        <v>3</v>
      </c>
      <c r="C3" s="13">
        <v>2</v>
      </c>
      <c r="D3" s="15"/>
      <c r="E3" s="15"/>
      <c r="F3" s="15"/>
      <c r="G3" s="15"/>
    </row>
    <row r="4" spans="1:8" x14ac:dyDescent="0.35">
      <c r="A4" s="1"/>
      <c r="H4" s="22" t="s">
        <v>144</v>
      </c>
    </row>
    <row r="5" spans="1:8" ht="27" x14ac:dyDescent="0.35">
      <c r="A5" s="1"/>
      <c r="H5" s="22" t="s">
        <v>137</v>
      </c>
    </row>
    <row r="6" spans="1:8" ht="18" x14ac:dyDescent="0.35">
      <c r="A6" s="1"/>
      <c r="H6" s="22" t="s">
        <v>145</v>
      </c>
    </row>
    <row r="7" spans="1:8" x14ac:dyDescent="0.35">
      <c r="A7" s="1"/>
    </row>
    <row r="8" spans="1:8" x14ac:dyDescent="0.35">
      <c r="A8" s="1"/>
    </row>
    <row r="9" spans="1:8" x14ac:dyDescent="0.35">
      <c r="A9" s="9"/>
    </row>
    <row r="10" spans="1:8" x14ac:dyDescent="0.35">
      <c r="A1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2819-541D-43CE-B5D1-524B75389C91}">
  <dimension ref="A1:I10"/>
  <sheetViews>
    <sheetView zoomScale="175" zoomScaleNormal="175" workbookViewId="0">
      <selection activeCell="I10" sqref="I10"/>
    </sheetView>
  </sheetViews>
  <sheetFormatPr defaultRowHeight="21.5" customHeight="1" x14ac:dyDescent="0.35"/>
  <cols>
    <col min="1" max="1" width="35.453125" customWidth="1"/>
    <col min="7" max="8" width="11.81640625" customWidth="1"/>
    <col min="9" max="9" width="80.6328125" style="4" customWidth="1"/>
  </cols>
  <sheetData>
    <row r="1" spans="1:9" ht="57.5" customHeight="1" x14ac:dyDescent="0.35">
      <c r="A1" s="12" t="s">
        <v>96</v>
      </c>
    </row>
    <row r="2" spans="1:9" ht="21.5" customHeight="1" x14ac:dyDescent="0.35">
      <c r="A2" s="11"/>
      <c r="B2" s="18" t="s">
        <v>1</v>
      </c>
      <c r="C2" s="18" t="s">
        <v>2</v>
      </c>
      <c r="D2" s="18" t="s">
        <v>3</v>
      </c>
      <c r="E2" s="18" t="s">
        <v>4</v>
      </c>
      <c r="F2" s="18" t="s">
        <v>5</v>
      </c>
      <c r="G2" s="18" t="s">
        <v>6</v>
      </c>
      <c r="H2" s="18" t="s">
        <v>111</v>
      </c>
      <c r="I2" s="18" t="s">
        <v>7</v>
      </c>
    </row>
    <row r="3" spans="1:9" ht="21.5" customHeight="1" x14ac:dyDescent="0.35">
      <c r="A3" s="1" t="s">
        <v>21</v>
      </c>
      <c r="B3" s="13">
        <v>4</v>
      </c>
      <c r="C3" s="13">
        <v>1</v>
      </c>
      <c r="D3" s="13"/>
      <c r="E3" s="13"/>
      <c r="F3" s="13"/>
      <c r="G3" s="13"/>
      <c r="H3" s="14">
        <f>B3*5+C3*4+D3*3+E3*2+F3*1</f>
        <v>24</v>
      </c>
    </row>
    <row r="4" spans="1:9" ht="21.5" customHeight="1" x14ac:dyDescent="0.35">
      <c r="A4" s="1" t="s">
        <v>22</v>
      </c>
      <c r="B4" s="15">
        <v>1</v>
      </c>
      <c r="C4" s="15">
        <v>3</v>
      </c>
      <c r="D4" s="15">
        <v>1</v>
      </c>
      <c r="E4" s="15"/>
      <c r="F4" s="15"/>
      <c r="G4" s="15"/>
      <c r="H4" s="14">
        <f t="shared" ref="H4:H7" si="0">B4*5+C4*4+D4*3+E4*2+F4*1</f>
        <v>20</v>
      </c>
    </row>
    <row r="5" spans="1:9" ht="21.5" customHeight="1" x14ac:dyDescent="0.35">
      <c r="A5" s="1" t="s">
        <v>23</v>
      </c>
      <c r="B5" s="13">
        <v>3</v>
      </c>
      <c r="C5" s="13">
        <v>2</v>
      </c>
      <c r="D5" s="13"/>
      <c r="E5" s="13"/>
      <c r="F5" s="13"/>
      <c r="G5" s="13"/>
      <c r="H5" s="14">
        <f t="shared" si="0"/>
        <v>23</v>
      </c>
    </row>
    <row r="6" spans="1:9" ht="21.5" customHeight="1" x14ac:dyDescent="0.35">
      <c r="A6" s="1" t="s">
        <v>24</v>
      </c>
      <c r="B6" s="13">
        <v>3</v>
      </c>
      <c r="C6" s="13">
        <v>1</v>
      </c>
      <c r="D6" s="13">
        <v>1</v>
      </c>
      <c r="E6" s="13"/>
      <c r="F6" s="13"/>
      <c r="G6" s="13"/>
      <c r="H6" s="14">
        <f t="shared" si="0"/>
        <v>22</v>
      </c>
    </row>
    <row r="7" spans="1:9" ht="21.5" customHeight="1" x14ac:dyDescent="0.35">
      <c r="A7" s="1" t="s">
        <v>25</v>
      </c>
      <c r="B7" s="13">
        <v>2</v>
      </c>
      <c r="C7" s="13">
        <v>3</v>
      </c>
      <c r="D7" s="13"/>
      <c r="E7" s="13"/>
      <c r="F7" s="13"/>
      <c r="G7" s="13"/>
      <c r="H7" s="14">
        <f t="shared" si="0"/>
        <v>22</v>
      </c>
    </row>
    <row r="8" spans="1:9" ht="18" x14ac:dyDescent="0.35">
      <c r="A8" s="1"/>
      <c r="H8" s="16"/>
      <c r="I8" s="22" t="s">
        <v>146</v>
      </c>
    </row>
    <row r="9" spans="1:9" ht="18" x14ac:dyDescent="0.35">
      <c r="A9" s="1"/>
      <c r="H9" s="16"/>
      <c r="I9" s="22" t="s">
        <v>147</v>
      </c>
    </row>
    <row r="10" spans="1:9" ht="14.5" x14ac:dyDescent="0.35">
      <c r="A10" s="1"/>
      <c r="H10" s="16"/>
      <c r="I10" s="22" t="s">
        <v>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F7750-14CC-4E8A-B927-87A2FA37FE7E}">
  <dimension ref="A1:I11"/>
  <sheetViews>
    <sheetView zoomScale="205" zoomScaleNormal="205" workbookViewId="0">
      <selection activeCell="B7" sqref="B7"/>
    </sheetView>
  </sheetViews>
  <sheetFormatPr defaultRowHeight="14.5" x14ac:dyDescent="0.35"/>
  <cols>
    <col min="1" max="1" width="35.453125" customWidth="1"/>
    <col min="2" max="2" width="80.6328125" style="4" customWidth="1"/>
  </cols>
  <sheetData>
    <row r="1" spans="1:9" ht="101.5" x14ac:dyDescent="0.35">
      <c r="A1" s="12" t="s">
        <v>97</v>
      </c>
    </row>
    <row r="2" spans="1:9" x14ac:dyDescent="0.35">
      <c r="A2" s="1"/>
      <c r="B2" s="18" t="s">
        <v>7</v>
      </c>
    </row>
    <row r="3" spans="1:9" x14ac:dyDescent="0.35">
      <c r="A3" s="1"/>
      <c r="B3" s="16" t="s">
        <v>149</v>
      </c>
      <c r="H3" s="16"/>
      <c r="I3" s="16"/>
    </row>
    <row r="4" spans="1:9" ht="18" x14ac:dyDescent="0.35">
      <c r="A4" s="1"/>
      <c r="B4" s="16" t="s">
        <v>150</v>
      </c>
      <c r="H4" s="16"/>
      <c r="I4" s="16"/>
    </row>
    <row r="5" spans="1:9" ht="27" x14ac:dyDescent="0.35">
      <c r="A5" s="1"/>
      <c r="B5" s="16" t="s">
        <v>152</v>
      </c>
      <c r="H5" s="16"/>
      <c r="I5" s="16"/>
    </row>
    <row r="6" spans="1:9" x14ac:dyDescent="0.35">
      <c r="A6" s="1"/>
      <c r="B6" s="16" t="s">
        <v>151</v>
      </c>
      <c r="H6" s="16"/>
      <c r="I6" s="16"/>
    </row>
    <row r="7" spans="1:9" ht="36" x14ac:dyDescent="0.35">
      <c r="A7" s="1"/>
      <c r="B7" s="16" t="s">
        <v>153</v>
      </c>
      <c r="H7" s="16"/>
      <c r="I7" s="16"/>
    </row>
    <row r="8" spans="1:9" x14ac:dyDescent="0.35">
      <c r="A8" s="1"/>
      <c r="B8" s="7"/>
    </row>
    <row r="9" spans="1:9" x14ac:dyDescent="0.35">
      <c r="A9" s="1"/>
      <c r="B9" s="7"/>
    </row>
    <row r="10" spans="1:9" x14ac:dyDescent="0.35">
      <c r="A10" s="1"/>
      <c r="B10" s="7"/>
    </row>
    <row r="11" spans="1:9" x14ac:dyDescent="0.35">
      <c r="A1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521ED-5639-4CBA-9FB4-40A81B7D8662}">
  <dimension ref="A1:I13"/>
  <sheetViews>
    <sheetView zoomScale="235" zoomScaleNormal="235" workbookViewId="0">
      <selection activeCell="B3" sqref="B3"/>
    </sheetView>
  </sheetViews>
  <sheetFormatPr defaultRowHeight="14.5" x14ac:dyDescent="0.35"/>
  <cols>
    <col min="1" max="1" width="41.90625" customWidth="1"/>
    <col min="2" max="2" width="80.6328125" style="4" customWidth="1"/>
  </cols>
  <sheetData>
    <row r="1" spans="1:9" ht="87" x14ac:dyDescent="0.35">
      <c r="A1" s="12" t="s">
        <v>98</v>
      </c>
    </row>
    <row r="2" spans="1:9" x14ac:dyDescent="0.35">
      <c r="A2" s="1"/>
      <c r="B2" s="18" t="s">
        <v>7</v>
      </c>
    </row>
    <row r="3" spans="1:9" x14ac:dyDescent="0.35">
      <c r="A3" s="1"/>
      <c r="B3" s="16" t="s">
        <v>157</v>
      </c>
      <c r="H3" s="16"/>
      <c r="I3" s="16"/>
    </row>
    <row r="4" spans="1:9" x14ac:dyDescent="0.35">
      <c r="A4" s="1"/>
      <c r="B4" s="16" t="s">
        <v>138</v>
      </c>
      <c r="H4" s="16"/>
      <c r="I4" s="16"/>
    </row>
    <row r="5" spans="1:9" ht="18" x14ac:dyDescent="0.35">
      <c r="A5" s="1"/>
      <c r="B5" s="17" t="s">
        <v>154</v>
      </c>
      <c r="H5" s="16"/>
      <c r="I5" s="16"/>
    </row>
    <row r="6" spans="1:9" x14ac:dyDescent="0.35">
      <c r="A6" s="1"/>
      <c r="B6" s="16" t="s">
        <v>155</v>
      </c>
      <c r="H6" s="16"/>
      <c r="I6" s="16"/>
    </row>
    <row r="7" spans="1:9" ht="18" x14ac:dyDescent="0.35">
      <c r="A7" s="1"/>
      <c r="B7" s="16" t="s">
        <v>156</v>
      </c>
      <c r="H7" s="16"/>
      <c r="I7" s="16"/>
    </row>
    <row r="8" spans="1:9" x14ac:dyDescent="0.35">
      <c r="A8" s="1"/>
    </row>
    <row r="9" spans="1:9" x14ac:dyDescent="0.35">
      <c r="A9" s="1"/>
    </row>
    <row r="10" spans="1:9" x14ac:dyDescent="0.35">
      <c r="A10" s="1"/>
    </row>
    <row r="11" spans="1:9" x14ac:dyDescent="0.35">
      <c r="A11" s="1"/>
    </row>
    <row r="12" spans="1:9" x14ac:dyDescent="0.35">
      <c r="A12" s="1"/>
    </row>
    <row r="13" spans="1:9" x14ac:dyDescent="0.35">
      <c r="B13"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08B6-13B5-4C2D-A4C5-523FD948C422}">
  <dimension ref="A1:I16"/>
  <sheetViews>
    <sheetView zoomScale="190" zoomScaleNormal="190" workbookViewId="0">
      <selection activeCell="E4" sqref="E4"/>
    </sheetView>
  </sheetViews>
  <sheetFormatPr defaultRowHeight="14.5" x14ac:dyDescent="0.35"/>
  <cols>
    <col min="1" max="1" width="35.453125" customWidth="1"/>
    <col min="7" max="7" width="9.90625" bestFit="1" customWidth="1"/>
    <col min="8" max="8" width="9.90625" customWidth="1"/>
    <col min="9" max="9" width="80.6328125" style="4" customWidth="1"/>
  </cols>
  <sheetData>
    <row r="1" spans="1:9" ht="58" x14ac:dyDescent="0.35">
      <c r="A1" s="12" t="s">
        <v>99</v>
      </c>
    </row>
    <row r="2" spans="1:9" x14ac:dyDescent="0.35">
      <c r="A2" s="1"/>
      <c r="B2" s="18" t="s">
        <v>1</v>
      </c>
      <c r="C2" s="18" t="s">
        <v>2</v>
      </c>
      <c r="D2" s="18" t="s">
        <v>3</v>
      </c>
      <c r="E2" s="18" t="s">
        <v>4</v>
      </c>
      <c r="F2" s="18" t="s">
        <v>5</v>
      </c>
      <c r="G2" s="18" t="s">
        <v>6</v>
      </c>
      <c r="H2" s="18" t="s">
        <v>111</v>
      </c>
      <c r="I2" s="18" t="s">
        <v>7</v>
      </c>
    </row>
    <row r="3" spans="1:9" x14ac:dyDescent="0.35">
      <c r="A3" s="1" t="s">
        <v>26</v>
      </c>
      <c r="B3" s="13">
        <v>2</v>
      </c>
      <c r="C3" s="13">
        <v>3</v>
      </c>
      <c r="D3" s="13"/>
      <c r="E3" s="13"/>
      <c r="F3" s="3"/>
      <c r="G3" s="3"/>
      <c r="H3" s="14">
        <f>B3*5+C3*4+D3*3+E3*2+F3*1</f>
        <v>22</v>
      </c>
    </row>
    <row r="4" spans="1:9" x14ac:dyDescent="0.35">
      <c r="A4" s="1" t="s">
        <v>27</v>
      </c>
      <c r="B4" s="15">
        <v>2</v>
      </c>
      <c r="C4" s="15"/>
      <c r="D4" s="15">
        <v>3</v>
      </c>
      <c r="E4" s="15"/>
      <c r="F4" s="2"/>
      <c r="G4" s="2"/>
      <c r="H4" s="14">
        <f t="shared" ref="H4:H12" si="0">B4*5+C4*4+D4*3+E4*2+F4*1</f>
        <v>19</v>
      </c>
    </row>
    <row r="5" spans="1:9" x14ac:dyDescent="0.35">
      <c r="A5" s="1" t="s">
        <v>28</v>
      </c>
      <c r="B5" s="3"/>
      <c r="C5" s="3">
        <v>3</v>
      </c>
      <c r="D5" s="3">
        <v>2</v>
      </c>
      <c r="E5" s="3"/>
      <c r="F5" s="3"/>
      <c r="G5" s="3"/>
      <c r="H5" s="14">
        <f t="shared" si="0"/>
        <v>18</v>
      </c>
    </row>
    <row r="6" spans="1:9" x14ac:dyDescent="0.35">
      <c r="A6" s="1" t="s">
        <v>29</v>
      </c>
      <c r="B6" s="13">
        <v>2</v>
      </c>
      <c r="C6" s="13">
        <v>2</v>
      </c>
      <c r="D6" s="13"/>
      <c r="E6" s="13">
        <v>1</v>
      </c>
      <c r="F6" s="3"/>
      <c r="G6" s="3"/>
      <c r="H6" s="14">
        <f t="shared" si="0"/>
        <v>20</v>
      </c>
    </row>
    <row r="7" spans="1:9" ht="27" x14ac:dyDescent="0.35">
      <c r="A7" s="1" t="s">
        <v>30</v>
      </c>
      <c r="B7" s="13">
        <v>1</v>
      </c>
      <c r="C7" s="13">
        <v>4</v>
      </c>
      <c r="D7" s="13"/>
      <c r="E7" s="13"/>
      <c r="F7" s="3"/>
      <c r="G7" s="3"/>
      <c r="H7" s="14">
        <f t="shared" si="0"/>
        <v>21</v>
      </c>
    </row>
    <row r="8" spans="1:9" x14ac:dyDescent="0.35">
      <c r="A8" s="1" t="s">
        <v>31</v>
      </c>
      <c r="B8" s="13">
        <v>2</v>
      </c>
      <c r="C8" s="13">
        <v>1</v>
      </c>
      <c r="D8" s="13">
        <v>2</v>
      </c>
      <c r="E8" s="13"/>
      <c r="F8" s="3"/>
      <c r="G8" s="3"/>
      <c r="H8" s="14">
        <f t="shared" si="0"/>
        <v>20</v>
      </c>
    </row>
    <row r="9" spans="1:9" x14ac:dyDescent="0.35">
      <c r="A9" s="1" t="s">
        <v>32</v>
      </c>
      <c r="B9" s="13">
        <v>2</v>
      </c>
      <c r="C9" s="13">
        <v>2</v>
      </c>
      <c r="D9" s="13"/>
      <c r="E9" s="13">
        <v>1</v>
      </c>
      <c r="F9" s="3"/>
      <c r="G9" s="3"/>
      <c r="H9" s="14">
        <f t="shared" si="0"/>
        <v>20</v>
      </c>
    </row>
    <row r="10" spans="1:9" x14ac:dyDescent="0.35">
      <c r="A10" s="1" t="s">
        <v>33</v>
      </c>
      <c r="B10" s="3">
        <v>1</v>
      </c>
      <c r="C10" s="3">
        <v>2</v>
      </c>
      <c r="D10" s="3">
        <v>1</v>
      </c>
      <c r="E10" s="3">
        <v>1</v>
      </c>
      <c r="F10" s="3"/>
      <c r="G10" s="3"/>
      <c r="H10" s="14">
        <f t="shared" si="0"/>
        <v>18</v>
      </c>
    </row>
    <row r="11" spans="1:9" x14ac:dyDescent="0.35">
      <c r="A11" s="1" t="s">
        <v>34</v>
      </c>
      <c r="B11" s="13">
        <v>2</v>
      </c>
      <c r="C11" s="13">
        <v>2</v>
      </c>
      <c r="D11" s="13">
        <v>1</v>
      </c>
      <c r="E11" s="13"/>
      <c r="F11" s="3"/>
      <c r="G11" s="3"/>
      <c r="H11" s="14">
        <f t="shared" si="0"/>
        <v>21</v>
      </c>
    </row>
    <row r="12" spans="1:9" x14ac:dyDescent="0.35">
      <c r="A12" s="1" t="s">
        <v>35</v>
      </c>
      <c r="B12" s="13">
        <v>2</v>
      </c>
      <c r="C12" s="13">
        <v>3</v>
      </c>
      <c r="D12" s="13"/>
      <c r="E12" s="13"/>
      <c r="F12" s="3"/>
      <c r="G12" s="3"/>
      <c r="H12" s="14">
        <f t="shared" si="0"/>
        <v>22</v>
      </c>
    </row>
    <row r="13" spans="1:9" x14ac:dyDescent="0.35">
      <c r="A13" s="1"/>
      <c r="H13" s="16"/>
      <c r="I13" s="16" t="s">
        <v>117</v>
      </c>
    </row>
    <row r="14" spans="1:9" ht="18" x14ac:dyDescent="0.35">
      <c r="A14" s="1"/>
      <c r="H14" s="16"/>
      <c r="I14" s="16" t="s">
        <v>158</v>
      </c>
    </row>
    <row r="15" spans="1:9" x14ac:dyDescent="0.35">
      <c r="A15" s="1"/>
      <c r="H15" s="16"/>
      <c r="I15" s="16" t="s">
        <v>159</v>
      </c>
    </row>
    <row r="16" spans="1:9" x14ac:dyDescent="0.35">
      <c r="A16" s="1"/>
      <c r="H16" s="16"/>
      <c r="I16"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10E84-C3B7-48EC-B01E-B6C90E958E68}">
  <dimension ref="A1:I16"/>
  <sheetViews>
    <sheetView zoomScale="235" zoomScaleNormal="235" workbookViewId="0">
      <selection activeCell="B10" sqref="B10"/>
    </sheetView>
  </sheetViews>
  <sheetFormatPr defaultRowHeight="14.5" x14ac:dyDescent="0.35"/>
  <cols>
    <col min="1" max="1" width="35.453125" customWidth="1"/>
    <col min="2" max="2" width="80.6328125" style="4" customWidth="1"/>
  </cols>
  <sheetData>
    <row r="1" spans="1:9" ht="41.5" customHeight="1" x14ac:dyDescent="0.35">
      <c r="A1" s="12" t="s">
        <v>101</v>
      </c>
    </row>
    <row r="2" spans="1:9" x14ac:dyDescent="0.35">
      <c r="A2" s="1"/>
      <c r="B2" s="18" t="s">
        <v>7</v>
      </c>
      <c r="C2" s="18"/>
      <c r="D2" s="18"/>
      <c r="E2" s="18"/>
      <c r="F2" s="18"/>
      <c r="G2" s="18"/>
      <c r="H2" s="18"/>
      <c r="I2" s="18"/>
    </row>
    <row r="3" spans="1:9" x14ac:dyDescent="0.35">
      <c r="A3" s="1"/>
      <c r="B3" s="16" t="s">
        <v>160</v>
      </c>
      <c r="H3" s="16"/>
      <c r="I3" s="16"/>
    </row>
    <row r="4" spans="1:9" x14ac:dyDescent="0.35">
      <c r="A4" s="1"/>
      <c r="B4" s="16" t="s">
        <v>119</v>
      </c>
      <c r="H4" s="16"/>
      <c r="I4" s="16"/>
    </row>
    <row r="5" spans="1:9" x14ac:dyDescent="0.35">
      <c r="A5" s="1"/>
      <c r="B5" s="16" t="s">
        <v>139</v>
      </c>
      <c r="H5" s="16"/>
      <c r="I5" s="16"/>
    </row>
    <row r="6" spans="1:9" x14ac:dyDescent="0.35">
      <c r="A6" s="1"/>
      <c r="B6" s="16" t="s">
        <v>120</v>
      </c>
      <c r="H6" s="16"/>
      <c r="I6" s="16"/>
    </row>
    <row r="7" spans="1:9" ht="18" x14ac:dyDescent="0.35">
      <c r="A7" s="1"/>
      <c r="B7" s="16" t="s">
        <v>161</v>
      </c>
      <c r="H7" s="16"/>
      <c r="I7" s="16"/>
    </row>
    <row r="8" spans="1:9" x14ac:dyDescent="0.35">
      <c r="A8" s="1"/>
    </row>
    <row r="9" spans="1:9" x14ac:dyDescent="0.35">
      <c r="A9" s="1"/>
    </row>
    <row r="10" spans="1:9" x14ac:dyDescent="0.35">
      <c r="A10" s="1"/>
    </row>
    <row r="11" spans="1:9" x14ac:dyDescent="0.35">
      <c r="A11" s="1"/>
    </row>
    <row r="12" spans="1:9" x14ac:dyDescent="0.35">
      <c r="A12" s="1"/>
    </row>
    <row r="13" spans="1:9" x14ac:dyDescent="0.35">
      <c r="A13" s="1"/>
    </row>
    <row r="14" spans="1:9" x14ac:dyDescent="0.35">
      <c r="A14" s="1"/>
    </row>
    <row r="15" spans="1:9" x14ac:dyDescent="0.35">
      <c r="A15" s="1"/>
    </row>
    <row r="16" spans="1:9" x14ac:dyDescent="0.35">
      <c r="A1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pregunta 1</vt:lpstr>
      <vt:lpstr>pregunta 2</vt:lpstr>
      <vt:lpstr>pregunta 3</vt:lpstr>
      <vt:lpstr>pregunta 4</vt:lpstr>
      <vt:lpstr>pregunta 5</vt:lpstr>
      <vt:lpstr>pregunta 6</vt:lpstr>
      <vt:lpstr>pregunta 7</vt:lpstr>
      <vt:lpstr>pregunta 8</vt:lpstr>
      <vt:lpstr>pregunta 9</vt:lpstr>
      <vt:lpstr>pregunta 10</vt:lpstr>
      <vt:lpstr>pregunta 11</vt:lpstr>
      <vt:lpstr>pregunta 12</vt:lpstr>
      <vt:lpstr>pregunta 13</vt:lpstr>
      <vt:lpstr>pregunta 14</vt:lpstr>
      <vt:lpstr>pregunta 15</vt:lpstr>
      <vt:lpstr>pregunta 16</vt:lpstr>
      <vt:lpstr>pregunta 17</vt:lpstr>
      <vt:lpstr>pregunta 18</vt:lpstr>
      <vt:lpstr>pregunta 19</vt:lpstr>
      <vt:lpstr>pregunta 20</vt:lpstr>
      <vt:lpstr>pregunta 21</vt:lpstr>
      <vt:lpstr>pregunta 22</vt:lpstr>
      <vt:lpstr>pregunta 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VILLALON</dc:creator>
  <cp:lastModifiedBy>GUILLERMO VILLALON</cp:lastModifiedBy>
  <dcterms:created xsi:type="dcterms:W3CDTF">2024-05-16T00:55:26Z</dcterms:created>
  <dcterms:modified xsi:type="dcterms:W3CDTF">2024-09-02T02:45:43Z</dcterms:modified>
</cp:coreProperties>
</file>