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5.xml" ContentType="application/vnd.openxmlformats-officedocument.spreadsheetml.table+xml"/>
  <Override PartName="/xl/drawings/drawing5.xml" ContentType="application/vnd.openxmlformats-officedocument.drawing+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6.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vodafone-my.sharepoint.com/personal/yolanda_macuacua_vm_co_mz/Documents/Documents/Weekly report/"/>
    </mc:Choice>
  </mc:AlternateContent>
  <xr:revisionPtr revIDLastSave="22" documentId="13_ncr:1_{53473F03-7B3A-458B-AD8B-5EC85DB0D574}" xr6:coauthVersionLast="47" xr6:coauthVersionMax="47" xr10:uidLastSave="{79FA2032-FCB2-40E3-9F62-F86B1DAEEB30}"/>
  <bookViews>
    <workbookView xWindow="-110" yWindow="-110" windowWidth="19420" windowHeight="10420" activeTab="5" xr2:uid="{00000000-000D-0000-FFFF-FFFF00000000}"/>
  </bookViews>
  <sheets>
    <sheet name="Availability" sheetId="1" r:id="rId1"/>
    <sheet name="Sheet3" sheetId="12" r:id="rId2"/>
    <sheet name="PBI " sheetId="9" r:id="rId3"/>
    <sheet name="Close ALW" sheetId="4" r:id="rId4"/>
    <sheet name="Opened ALW" sheetId="5" r:id="rId5"/>
    <sheet name="Incidents" sheetId="6" r:id="rId6"/>
    <sheet name="NMC Incidents" sheetId="8" r:id="rId7"/>
    <sheet name="March Incidnets" sheetId="13" r:id="rId8"/>
    <sheet name="Tabela" sheetId="14" r:id="rId9"/>
    <sheet name="Folha1" sheetId="15" r:id="rId10"/>
  </sheets>
  <definedNames>
    <definedName name="_xlchart.v1.0" hidden="1">'March Incidnets'!$A$2:$A$9</definedName>
    <definedName name="_xlchart.v1.1" hidden="1">'March Incidnets'!$B$1</definedName>
    <definedName name="_xlchart.v1.2" hidden="1">'March Incidnets'!$B$2:$B$9</definedName>
    <definedName name="DadosExternos_1" localSheetId="8" hidden="1">Tabela!A3:B13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D5349C-A26C-49FF-BEB0-7DA096D1699E}" keepAlive="1" name="Tabela" type="5" refreshedVersion="0" saveData="1">
    <dbPr connection="Provider=MSOLAP;Integrated Security=ClaimsToken;Identity Provider=https://login.microsoftonline.com/common, https://analysis.windows.net/powerbi/api, 929d0ec0-7a41-4b1e-bc7c-b754a28bddcc;Persist Security Info=True;Data Source=pbiazure://api.powerbi.com;Initial Catalog=09ecd003-7445-465c-a97c-7b19c331b895;MDX Compatibility= 1; MDX Missing Member Mode= Error; Safety Options= 2; Update Isolation Level= 2;Locale Identifier=1033;" command="DEFINE_x000d__x000a__x0009_VAR __DS0Core = _x000d__x000a__x0009__x0009_SUMMARIZECOLUMNS('Tabela'[Service], &quot;SumCount_of_Item&quot;, CALCULATE(SUM('Tabela'[Count of Item])))_x000d__x000a__x000d__x000a__x0009_VAR __DS0BodyLimited = _x000d__x000a__x0009__x0009_TOPN(500000, __DS0Core, 'Tabela'[Service], 1)_x000d__x000a__x000d__x000a_EVALUATE_x000d__x000a__x0009___DS0BodyLimited_x000d__x000a__x000d__x000a_ORDER BY_x000d__x000a__x0009_'Tabela'[Service]" commandType="4"/>
  </connection>
  <connection id="2" xr16:uid="{B0FECF9D-C699-480E-91D1-BBD0CA931ACB}" keepAlive="1" name="Tabela1" type="5" refreshedVersion="0" background="1">
    <dbPr connection="Provider=MSOLAP;Integrated Security=ClaimsToken;Identity Provider=https://login.microsoftonline.com/common, https://analysis.windows.net/powerbi/api, 929d0ec0-7a41-4b1e-bc7c-b754a28bddcc;Persist Security Info=True;Data Source=pbiazure://api.powerbi.com;Initial Catalog=abecb9e4-8498-48e0-b19d-835dfc3514bb;MDX Compatibility= 1; MDX Missing Member Mode= Error; Safety Options= 2; Update Isolation Level= 2;Locale Identifier=1033;" command="Model" commandType="1"/>
    <olapPr rowDrillCount="1000"/>
  </connection>
</connections>
</file>

<file path=xl/sharedStrings.xml><?xml version="1.0" encoding="utf-8"?>
<sst xmlns="http://schemas.openxmlformats.org/spreadsheetml/2006/main" count="387" uniqueCount="191">
  <si>
    <t>TARGET</t>
  </si>
  <si>
    <t xml:space="preserve">CPS E2E Availability </t>
  </si>
  <si>
    <t xml:space="preserve">AML E2E Availability </t>
  </si>
  <si>
    <t xml:space="preserve">Smartphone E2E Availability </t>
  </si>
  <si>
    <t xml:space="preserve">LMP E2E Availability </t>
  </si>
  <si>
    <t xml:space="preserve">  iPG</t>
  </si>
  <si>
    <t>99.81% </t>
  </si>
  <si>
    <t xml:space="preserve">  iPG Online</t>
  </si>
  <si>
    <t> 99.40%</t>
  </si>
  <si>
    <t xml:space="preserve">  iPG Sandbox</t>
  </si>
  <si>
    <t> 99.36%</t>
  </si>
  <si>
    <t xml:space="preserve">  ATMGW</t>
  </si>
  <si>
    <t xml:space="preserve">  MNO</t>
  </si>
  <si>
    <t>N/A</t>
  </si>
  <si>
    <t>Problem ID*+</t>
  </si>
  <si>
    <t>Submit Date</t>
  </si>
  <si>
    <t>Priority*</t>
  </si>
  <si>
    <t xml:space="preserve">RCA Status </t>
  </si>
  <si>
    <t>Number</t>
  </si>
  <si>
    <t>Breach SLA</t>
  </si>
  <si>
    <t>Priority</t>
  </si>
  <si>
    <t>Summary</t>
  </si>
  <si>
    <t>RCA Status</t>
  </si>
  <si>
    <t>Action Point</t>
  </si>
  <si>
    <t>PBI000030194562</t>
  </si>
  <si>
    <t>2- High</t>
  </si>
  <si>
    <t>Delivered</t>
  </si>
  <si>
    <t>VF-MZ-VMT-high number of alarms in MZ for “Low Disk IO”</t>
  </si>
  <si>
    <t>There is a ongoing discussion between Infra and Problem Management</t>
  </si>
  <si>
    <t>No</t>
  </si>
  <si>
    <t xml:space="preserve">PBI000030202658 </t>
  </si>
  <si>
    <t>2-High</t>
  </si>
  <si>
    <t>VMT_MZ_ AML scoring still running from yesterday||INC000075347523</t>
  </si>
  <si>
    <t>The RCA is being reviewed by Problem Management</t>
  </si>
  <si>
    <t>Yes</t>
  </si>
  <si>
    <t>Not Delivered</t>
  </si>
  <si>
    <t>Outage Open API | Some iPG Options not working on 150 Menu</t>
  </si>
  <si>
    <t xml:space="preserve"> - Implement active active for the iPG databases (Open ticket with vendors (SUP0046270 and SR165290793); Oracled shared the plan --- DONE.
        AM: Oracle shared the Golden Gate to M-Pesa.
    - To replace SFP and Cables on the impacted interfaces (Emergency JO CRQ000000036075) -- DONE;
        AM: The SFPs and cables were replaced under the JO CRQ000000036203 and not CRQ000000036075-- DONE .
    - Proactive monitoring and promote quick action on alerts; -- ONGOING
        Optimization on the monitoring process; 
      </t>
  </si>
  <si>
    <t>1-High</t>
  </si>
  <si>
    <t>LMP Unavailability to customers</t>
  </si>
  <si>
    <t>The RCA was shared by L3 and L2</t>
  </si>
  <si>
    <t>P2_PBI000030235050_PIR-VMT_VF_MZ_Application Unresponsive for almost all users in android and IOS||INC000075013285</t>
  </si>
  <si>
    <t>The RCA was shared by Oracle</t>
  </si>
  <si>
    <t>CPS_Mpesa Not Working on 07.07.2023</t>
  </si>
  <si>
    <t xml:space="preserve">PBI000030210539 </t>
  </si>
  <si>
    <t>3-Medium</t>
  </si>
  <si>
    <r>
      <rPr>
        <b/>
        <sz val="12"/>
        <color rgb="FFFF0000"/>
        <rFont val="Calibri"/>
        <family val="2"/>
        <scheme val="minor"/>
      </rPr>
      <t>Delivered</t>
    </r>
    <r>
      <rPr>
        <b/>
        <sz val="12"/>
        <color theme="1"/>
        <rFont val="Calibri"/>
        <family val="2"/>
        <scheme val="minor"/>
      </rPr>
      <t xml:space="preserve"> </t>
    </r>
  </si>
  <si>
    <t>PBI000030213255 </t>
  </si>
  <si>
    <t>PBI000030213271</t>
  </si>
  <si>
    <t>Initial RCA</t>
  </si>
  <si>
    <t>PBI000030182920</t>
  </si>
  <si>
    <t>1-Critical</t>
  </si>
  <si>
    <t xml:space="preserve">Delivered </t>
  </si>
  <si>
    <t>PBI000030203730</t>
  </si>
  <si>
    <t xml:space="preserve">PBI000030215151 </t>
  </si>
  <si>
    <t xml:space="preserve">PBI000030215724 </t>
  </si>
  <si>
    <t>PBI000030216589</t>
  </si>
  <si>
    <t>PBI000030217249</t>
  </si>
  <si>
    <t>PBI000030213296</t>
  </si>
  <si>
    <t>PBI000030218068</t>
  </si>
  <si>
    <t xml:space="preserve">PBI000030219539 </t>
  </si>
  <si>
    <t xml:space="preserve">Not Delivered </t>
  </si>
  <si>
    <t>VF_MZ_VMT_NAP_ACM unavailability on 24.05.2023</t>
  </si>
  <si>
    <t>No action Point and PBI Closed</t>
  </si>
  <si>
    <t>VF-MZ-VMT-Send Money to IMEsAPI G2 SS Payment and G2 Query Transaction Async timing out</t>
  </si>
  <si>
    <t xml:space="preserve"> - Implement active active for the iPG databases (Open ticket with vendors (SUP0046270 and SR165290793); Oracled shared the plan --- DONE.
        AM: Oracle shared the Golden Gate to M-Pesa.
    - Regarding the Golden Gate proposal its on hold, Oracle Infra team are prioritizing another one for Lean PINS for HW investment reduction. They should resume on finalizing the Golden Gate quote within 2 weeks. 
        AM: The SFPs and cables were replaced under the JO CRQ000000036203 and not CRQ000000036075-- DONE .
    - Proactive monitoring and promote quick action on alerts; -- ONGOING
        Optimization on the monitoring process; 
    - To replace SFP and Cables on the impacted interfaces (Emergency JO CRQ000000036075) -- DONE;</t>
  </si>
  <si>
    <t>*170# Unavailable on 02.07.2023</t>
  </si>
  <si>
    <t>RCA Shared by truteq before breach the SLA and PBI Closed</t>
  </si>
  <si>
    <t>RCA to be shared by L3 and L2</t>
  </si>
  <si>
    <t>RCA shared by Huawei and PBI Closed</t>
  </si>
  <si>
    <t>Service</t>
  </si>
  <si>
    <t>Count of Item</t>
  </si>
  <si>
    <t>Generic Service Request</t>
  </si>
  <si>
    <t>M-Pesa USSD</t>
  </si>
  <si>
    <t>Report An Issue</t>
  </si>
  <si>
    <t>Reset Password</t>
  </si>
  <si>
    <t>SIM Swap-48h barring</t>
  </si>
  <si>
    <t>Unlock Password</t>
  </si>
  <si>
    <t>User Access Management</t>
  </si>
  <si>
    <t>Unlock Password – G2</t>
  </si>
  <si>
    <t>(blank)</t>
  </si>
  <si>
    <t>Reset Password – G2</t>
  </si>
  <si>
    <t>Repayment Queries – Self-repayment not registered</t>
  </si>
  <si>
    <t>Seguros - Dificuldades com sistema</t>
  </si>
  <si>
    <t>Repayment Queries – Loan not created on IPG &amp; Bank</t>
  </si>
  <si>
    <t>Vicinity Check - Withdrawal</t>
  </si>
  <si>
    <t>last month</t>
  </si>
  <si>
    <t>All Bundle Purchase</t>
  </si>
  <si>
    <t>Moza Bank C2B</t>
  </si>
  <si>
    <t>P2P</t>
  </si>
  <si>
    <t>last week</t>
  </si>
  <si>
    <t>last week incidents</t>
  </si>
  <si>
    <t>Withdrawal Cash</t>
  </si>
  <si>
    <t>ATM Withdrawal</t>
  </si>
  <si>
    <t>B2C BCI</t>
  </si>
  <si>
    <t>Credelec</t>
  </si>
  <si>
    <t>Velabet</t>
  </si>
  <si>
    <t>top 10 - September</t>
  </si>
  <si>
    <t>Txuna Access Bank</t>
  </si>
  <si>
    <t>ZAP</t>
  </si>
  <si>
    <t>OpenAPI</t>
  </si>
  <si>
    <t>BIM C2B</t>
  </si>
  <si>
    <t>Moza Banco C2B</t>
  </si>
  <si>
    <t>USSD</t>
  </si>
  <si>
    <t>Tv Cabo</t>
  </si>
  <si>
    <t>B2C Reversal</t>
  </si>
  <si>
    <t>Dev Portal</t>
  </si>
  <si>
    <t>C2B Access Bank</t>
  </si>
  <si>
    <t>GoTV</t>
  </si>
  <si>
    <t>Solar Works</t>
  </si>
  <si>
    <t>Month</t>
  </si>
  <si>
    <t>Incident Start</t>
  </si>
  <si>
    <t>Incident End</t>
  </si>
  <si>
    <t>Description</t>
  </si>
  <si>
    <t>Environment</t>
  </si>
  <si>
    <t>SLA Breached</t>
  </si>
  <si>
    <t>September</t>
  </si>
  <si>
    <t>P3</t>
  </si>
  <si>
    <t>Difficulties in Transferring Amounts from M-Pesa to BCI (Pending Transactions)</t>
  </si>
  <si>
    <t>PR</t>
  </si>
  <si>
    <t>Difficulties to  transfer money to Mkesh / emola</t>
  </si>
  <si>
    <t>P2</t>
  </si>
  <si>
    <t>Difficulties to access Nano Loans, Buy Bundle, Top offers were not loading</t>
  </si>
  <si>
    <t>Pending BCI C2B Transactions | 2022-09-12</t>
  </si>
  <si>
    <t>P4</t>
  </si>
  <si>
    <t>FLOAT ALLOCATION IS NOT WORKING</t>
  </si>
  <si>
    <t>IPG SFTP server crashing</t>
  </si>
  <si>
    <t>Difficulties to transfer money from M-pesa to eMola/Mkesh</t>
  </si>
  <si>
    <t>Difficulties to extract EDM recharge token on iPG</t>
  </si>
  <si>
    <t>Developer.mpesa website is unreachable</t>
  </si>
  <si>
    <t>Difficuldades in carrying out withdrawals via mpesa (Pending withdrawals)</t>
  </si>
  <si>
    <t>Difficulties to transfer money from Mpesa to BCI Bank (The transactions were Pending)</t>
  </si>
  <si>
    <t>Difficulties to buy Credelec via Mpesa</t>
  </si>
  <si>
    <t>We are facing Tier 1 customers in this case cannot be upgraded to Tier 2 which allows customers to move more money</t>
  </si>
  <si>
    <t>M-Pesa Develop Portal is unavailable</t>
  </si>
  <si>
    <t>Difficulties on Credelec transactions</t>
  </si>
  <si>
    <t>Jump boxes not reachable</t>
  </si>
  <si>
    <t xml:space="preserve">Buy credelec </t>
  </si>
  <si>
    <t>Engie Fenix</t>
  </si>
  <si>
    <t>M-Pesa to ABSA</t>
  </si>
  <si>
    <t>Jackpot and Bundle Purchase</t>
  </si>
  <si>
    <t>User are unable to login into App</t>
  </si>
  <si>
    <t>Issue to transfer from BCI Bank (B2C and C2B)</t>
  </si>
  <si>
    <t>P2P and W2W</t>
  </si>
  <si>
    <t>Withdrawals and deposits at Agent</t>
  </si>
  <si>
    <t>Txuna M-pesa issue</t>
  </si>
  <si>
    <t>BCI to M-pesa (B2C)</t>
  </si>
  <si>
    <t>Pending Transactions All Bundle Purchase</t>
  </si>
  <si>
    <t>USSD Channel Unavaliable</t>
  </si>
  <si>
    <t>Transactions Canceled Standard Bank</t>
  </si>
  <si>
    <t>M-Pesa to BIM (C2B)</t>
  </si>
  <si>
    <t>ZAP service Unavaliable</t>
  </si>
  <si>
    <t>High Response Time SIMO</t>
  </si>
  <si>
    <t>Major Incident Notification Vodafone Mozambique: Drop in leading reponse</t>
  </si>
  <si>
    <t>POS &amp; ATM Transaction Failed</t>
  </si>
  <si>
    <t>LMP Unavaliable</t>
  </si>
  <si>
    <t>Transaction Failed C2B MOZA-BANK</t>
  </si>
  <si>
    <t xml:space="preserve"> </t>
  </si>
  <si>
    <t>Ser</t>
  </si>
  <si>
    <t>Tabela[Service]</t>
  </si>
  <si>
    <t>[SumCount_of_Item]</t>
  </si>
  <si>
    <t>Buy credelec</t>
  </si>
  <si>
    <t>CREDELEC Issue</t>
  </si>
  <si>
    <t>Issue to transfer money money in SIMO environment</t>
  </si>
  <si>
    <t>Issues when making withdrawals and deposits on M-Pesa Agent</t>
  </si>
  <si>
    <t>M-Pesa service Running on IPG degradation</t>
  </si>
  <si>
    <t>Dados devolvidos para Tabela.</t>
  </si>
  <si>
    <t>CREDELEC issue, Performarce issue</t>
  </si>
  <si>
    <t>M-Pesa to E-Mola</t>
  </si>
  <si>
    <t>Vicinity Check – Withdrawal</t>
  </si>
  <si>
    <t>BCI B2C</t>
  </si>
  <si>
    <t>Difficulties in Making Jackpot Purchases, Data Packages using M-Pesa</t>
  </si>
  <si>
    <t>Open API Unavaliable</t>
  </si>
  <si>
    <t>Transaction pending</t>
  </si>
  <si>
    <t>Difficult to use M-Pesa account after SIM SWAP</t>
  </si>
  <si>
    <t>M-Pesa to Banck (B2C &amp; C2B)</t>
  </si>
  <si>
    <t>M-Pesa to BIM</t>
  </si>
  <si>
    <t>ATM &amp; POS Transactions failled</t>
  </si>
  <si>
    <t>TXUNA M-Pesa Issue</t>
  </si>
  <si>
    <t>ZAP Service Unavaliable</t>
  </si>
  <si>
    <t>Issue Transfer Money in SIMO Environment Service</t>
  </si>
  <si>
    <t>Transaction Cancelled Stardardbank</t>
  </si>
  <si>
    <t>Cashback Doubtfull Credit</t>
  </si>
  <si>
    <t>Canceled transactions: Standard Bank</t>
  </si>
  <si>
    <t>Difficulties using M-Pesa Account After SIM SWAP for more than 48</t>
  </si>
  <si>
    <t>Difficulty making payment for DSTV and GOTV trough M-Pesa | Unavailable service</t>
  </si>
  <si>
    <t>ATM Difficulty Withdrawal</t>
  </si>
  <si>
    <t>Reception of Confirmation SMS</t>
  </si>
  <si>
    <t>Business Change account details</t>
  </si>
  <si>
    <t>Reset Pin</t>
  </si>
  <si>
    <t>Difficult to send money (P2P and W2W)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</si>
</sst>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x14ac:knownFonts="1">
    <font>
      <sz val="11"/>
      <color theme="1"/>
      <name val="Calibri"/>
      <family val="2"/>
      <scheme val="minor"/>
    </font>
    <font>
      <b/>
      <sz val="11"/>
      <color theme="0"/>
      <name val="Calibri"/>
      <family val="2"/>
      <scheme val="minor"/>
    </font>
    <font>
      <b/>
      <sz val="10"/>
      <color rgb="FF000000"/>
      <name val="Calibri"/>
      <family val="2"/>
    </font>
    <font>
      <b/>
      <sz val="9"/>
      <color rgb="FF000000"/>
      <name val="Calibri"/>
      <family val="2"/>
    </font>
    <font>
      <b/>
      <sz val="8"/>
      <color rgb="FF000000"/>
      <name val="Calibri"/>
      <family val="2"/>
    </font>
    <font>
      <sz val="10"/>
      <color rgb="FF000000"/>
      <name val="Arial"/>
      <family val="2"/>
    </font>
    <font>
      <b/>
      <sz val="7"/>
      <color rgb="FF242424"/>
      <name val="Segoe UI"/>
      <family val="2"/>
    </font>
    <font>
      <b/>
      <sz val="12"/>
      <color theme="1"/>
      <name val="Calibri"/>
      <family val="2"/>
      <scheme val="minor"/>
    </font>
    <font>
      <sz val="12"/>
      <color theme="1"/>
      <name val="Calibri"/>
      <family val="2"/>
      <scheme val="minor"/>
    </font>
    <font>
      <b/>
      <sz val="12"/>
      <color rgb="FFFF0000"/>
      <name val="Calibri"/>
      <family val="2"/>
      <scheme val="minor"/>
    </font>
    <font>
      <b/>
      <sz val="12"/>
      <color rgb="FF00B050"/>
      <name val="Calibri"/>
      <family val="2"/>
      <scheme val="minor"/>
    </font>
    <font>
      <sz val="10"/>
      <color theme="1"/>
      <name val="Calibri"/>
      <family val="2"/>
      <scheme val="minor"/>
    </font>
    <font>
      <sz val="11"/>
      <color rgb="FFFF0000"/>
      <name val="Calibri"/>
      <family val="2"/>
      <scheme val="minor"/>
    </font>
    <font>
      <sz val="11"/>
      <color theme="3" tint="-0.499984740745262"/>
      <name val="Calibri"/>
      <family val="2"/>
      <scheme val="minor"/>
    </font>
    <font>
      <sz val="11"/>
      <name val="Calibri"/>
      <family val="2"/>
      <scheme val="minor"/>
    </font>
    <font>
      <sz val="12"/>
      <name val="Calibri Light"/>
      <family val="2"/>
      <scheme val="major"/>
    </font>
    <font>
      <sz val="12"/>
      <color rgb="FF000000"/>
      <name val="Calibri Light"/>
      <family val="2"/>
      <scheme val="major"/>
    </font>
    <font>
      <sz val="12"/>
      <color rgb="FF172B4D"/>
      <name val="Calibri Light"/>
      <family val="2"/>
      <scheme val="major"/>
    </font>
    <font>
      <b/>
      <sz val="11"/>
      <color theme="1"/>
      <name val="Calibri"/>
      <family val="2"/>
      <scheme val="minor"/>
    </font>
    <font>
      <sz val="11"/>
      <color rgb="FF000000"/>
      <name val="Calibri Light"/>
      <family val="2"/>
      <scheme val="major"/>
    </font>
    <font>
      <sz val="11"/>
      <color rgb="FFFF0000"/>
      <name val="Calibri Light"/>
      <family val="2"/>
      <scheme val="major"/>
    </font>
    <font>
      <sz val="8"/>
      <color rgb="FF000000"/>
      <name val="Calibri Light"/>
      <family val="2"/>
    </font>
  </fonts>
  <fills count="14">
    <fill>
      <patternFill patternType="none"/>
    </fill>
    <fill>
      <patternFill patternType="gray125"/>
    </fill>
    <fill>
      <patternFill patternType="solid">
        <fgColor rgb="FFFAE7E7"/>
        <bgColor indexed="64"/>
      </patternFill>
    </fill>
    <fill>
      <patternFill patternType="solid">
        <fgColor rgb="FFFFC000"/>
        <bgColor indexed="64"/>
      </patternFill>
    </fill>
    <fill>
      <patternFill patternType="solid">
        <fgColor rgb="FF92D050"/>
        <bgColor indexed="64"/>
      </patternFill>
    </fill>
    <fill>
      <patternFill patternType="solid">
        <fgColor rgb="FFBFBFBF"/>
        <bgColor indexed="64"/>
      </patternFill>
    </fill>
    <fill>
      <patternFill patternType="solid">
        <fgColor rgb="FF80808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7"/>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s>
  <borders count="35">
    <border>
      <left/>
      <right/>
      <top/>
      <bottom/>
      <diagonal/>
    </border>
    <border>
      <left style="medium">
        <color rgb="FFFFFFFF"/>
      </left>
      <right style="medium">
        <color rgb="FFFFFFFF"/>
      </right>
      <top style="medium">
        <color rgb="FFFFFFFF"/>
      </top>
      <bottom style="medium">
        <color rgb="FFFFFFFF"/>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bottom/>
      <diagonal/>
    </border>
    <border>
      <left/>
      <right style="thin">
        <color theme="4" tint="0.3999755851924192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2060"/>
      </left>
      <right style="thin">
        <color theme="8"/>
      </right>
      <top style="thin">
        <color theme="4" tint="0.39997558519241921"/>
      </top>
      <bottom style="thin">
        <color theme="8"/>
      </bottom>
      <diagonal/>
    </border>
    <border>
      <left style="thin">
        <color theme="8"/>
      </left>
      <right style="thin">
        <color theme="8"/>
      </right>
      <top style="thin">
        <color theme="4" tint="0.39997558519241921"/>
      </top>
      <bottom style="thin">
        <color theme="8"/>
      </bottom>
      <diagonal/>
    </border>
    <border>
      <left style="thin">
        <color theme="8"/>
      </left>
      <right style="thin">
        <color rgb="FF002060"/>
      </right>
      <top style="thin">
        <color theme="4" tint="0.39997558519241921"/>
      </top>
      <bottom style="thin">
        <color theme="8"/>
      </bottom>
      <diagonal/>
    </border>
    <border>
      <left/>
      <right style="thin">
        <color theme="8"/>
      </right>
      <top style="thin">
        <color theme="4" tint="0.39997558519241921"/>
      </top>
      <bottom style="thin">
        <color theme="8"/>
      </bottom>
      <diagonal/>
    </border>
    <border>
      <left style="thin">
        <color theme="8"/>
      </left>
      <right style="thin">
        <color rgb="FF002060"/>
      </right>
      <top/>
      <bottom style="thin">
        <color theme="8"/>
      </bottom>
      <diagonal/>
    </border>
    <border>
      <left/>
      <right style="thin">
        <color theme="8"/>
      </right>
      <top/>
      <bottom style="thin">
        <color theme="8"/>
      </bottom>
      <diagonal/>
    </border>
    <border>
      <left/>
      <right/>
      <top/>
      <bottom style="thin">
        <color theme="8"/>
      </bottom>
      <diagonal/>
    </border>
    <border>
      <left style="thin">
        <color theme="4" tint="0.39997558519241921"/>
      </left>
      <right/>
      <top/>
      <bottom style="thin">
        <color indexed="64"/>
      </bottom>
      <diagonal/>
    </border>
    <border>
      <left/>
      <right style="thin">
        <color theme="4" tint="0.39997558519241921"/>
      </right>
      <top/>
      <bottom style="thin">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indexed="64"/>
      </left>
      <right style="thin">
        <color indexed="64"/>
      </right>
      <top style="thin">
        <color indexed="64"/>
      </top>
      <bottom style="thick">
        <color auto="1"/>
      </bottom>
      <diagonal/>
    </border>
    <border>
      <left style="thin">
        <color auto="1"/>
      </left>
      <right style="thick">
        <color auto="1"/>
      </right>
      <top style="thin">
        <color auto="1"/>
      </top>
      <bottom style="thick">
        <color auto="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bottom/>
      <diagonal/>
    </border>
  </borders>
  <cellStyleXfs count="1">
    <xf numFmtId="0" fontId="0" fillId="0" borderId="0"/>
  </cellStyleXfs>
  <cellXfs count="107">
    <xf numFmtId="0" fontId="0" fillId="0" borderId="0" xfId="0"/>
    <xf numFmtId="0" fontId="2" fillId="2" borderId="1" xfId="0" applyFont="1" applyFill="1" applyBorder="1" applyAlignment="1">
      <alignment horizontal="left" wrapText="1" readingOrder="1"/>
    </xf>
    <xf numFmtId="10" fontId="3" fillId="2" borderId="1" xfId="0" applyNumberFormat="1" applyFont="1" applyFill="1" applyBorder="1" applyAlignment="1">
      <alignment horizontal="center" vertical="center" wrapText="1" readingOrder="1"/>
    </xf>
    <xf numFmtId="10" fontId="4" fillId="3" borderId="1" xfId="0" applyNumberFormat="1" applyFont="1" applyFill="1" applyBorder="1" applyAlignment="1">
      <alignment horizontal="center" vertical="center" wrapText="1" readingOrder="1"/>
    </xf>
    <xf numFmtId="9" fontId="4" fillId="4" borderId="1" xfId="0" applyNumberFormat="1" applyFont="1" applyFill="1" applyBorder="1" applyAlignment="1">
      <alignment horizontal="center" vertical="center" wrapText="1" readingOrder="1"/>
    </xf>
    <xf numFmtId="10" fontId="4" fillId="4" borderId="1" xfId="0" applyNumberFormat="1" applyFont="1" applyFill="1" applyBorder="1" applyAlignment="1">
      <alignment horizontal="center" vertical="center" wrapText="1" readingOrder="1"/>
    </xf>
    <xf numFmtId="0" fontId="4" fillId="5" borderId="1" xfId="0" applyFont="1" applyFill="1" applyBorder="1" applyAlignment="1">
      <alignment horizontal="center" vertical="center" wrapText="1" readingOrder="1"/>
    </xf>
    <xf numFmtId="0" fontId="2" fillId="2" borderId="1" xfId="0" applyFont="1" applyFill="1" applyBorder="1" applyAlignment="1">
      <alignment horizontal="left" vertical="center" wrapText="1" readingOrder="1"/>
    </xf>
    <xf numFmtId="10" fontId="3" fillId="2" borderId="1" xfId="0" applyNumberFormat="1" applyFont="1" applyFill="1" applyBorder="1" applyAlignment="1">
      <alignment horizontal="center" wrapText="1" readingOrder="1"/>
    </xf>
    <xf numFmtId="9" fontId="4" fillId="4" borderId="1" xfId="0" applyNumberFormat="1" applyFont="1" applyFill="1" applyBorder="1" applyAlignment="1">
      <alignment horizontal="center" wrapText="1" readingOrder="1"/>
    </xf>
    <xf numFmtId="0" fontId="5" fillId="6" borderId="1" xfId="0" applyFont="1" applyFill="1" applyBorder="1" applyAlignment="1">
      <alignment horizontal="left" wrapText="1" readingOrder="1"/>
    </xf>
    <xf numFmtId="0" fontId="2" fillId="6" borderId="1" xfId="0" applyFont="1" applyFill="1" applyBorder="1" applyAlignment="1">
      <alignment horizontal="center" wrapText="1" readingOrder="1"/>
    </xf>
    <xf numFmtId="16" fontId="2" fillId="6" borderId="1" xfId="0" applyNumberFormat="1" applyFont="1" applyFill="1" applyBorder="1" applyAlignment="1">
      <alignment horizontal="center" wrapText="1" readingOrder="1"/>
    </xf>
    <xf numFmtId="0" fontId="2" fillId="2" borderId="1" xfId="0" applyFont="1" applyFill="1" applyBorder="1" applyAlignment="1">
      <alignment horizontal="center" wrapText="1" readingOrder="1"/>
    </xf>
    <xf numFmtId="0" fontId="4" fillId="3"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0" fillId="0" borderId="0" xfId="0"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8" borderId="5" xfId="0" applyFill="1" applyBorder="1" applyAlignment="1">
      <alignment horizontal="center" vertical="center"/>
    </xf>
    <xf numFmtId="0" fontId="0" fillId="8" borderId="6" xfId="0" applyFill="1" applyBorder="1" applyAlignment="1">
      <alignment horizontal="center" vertical="center"/>
    </xf>
    <xf numFmtId="0" fontId="0" fillId="0" borderId="4" xfId="0" applyBorder="1" applyAlignment="1">
      <alignment horizontal="center" vertical="center" wrapText="1"/>
    </xf>
    <xf numFmtId="14" fontId="0" fillId="0" borderId="0" xfId="0" applyNumberFormat="1"/>
    <xf numFmtId="14" fontId="0" fillId="9" borderId="4" xfId="0" applyNumberFormat="1" applyFill="1" applyBorder="1" applyAlignment="1">
      <alignment horizontal="center" vertical="center" wrapText="1"/>
    </xf>
    <xf numFmtId="14" fontId="0" fillId="0" borderId="4" xfId="0" applyNumberForma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14"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14" fontId="0" fillId="9" borderId="13" xfId="0" applyNumberFormat="1" applyFill="1" applyBorder="1" applyAlignment="1">
      <alignment horizontal="center" vertical="center" wrapText="1"/>
    </xf>
    <xf numFmtId="0" fontId="0" fillId="0" borderId="14" xfId="0" applyBorder="1" applyAlignment="1">
      <alignment horizontal="center" vertical="center"/>
    </xf>
    <xf numFmtId="10" fontId="4" fillId="10" borderId="1" xfId="0" applyNumberFormat="1" applyFont="1" applyFill="1" applyBorder="1" applyAlignment="1">
      <alignment horizontal="center" vertical="center" wrapText="1" readingOrder="1"/>
    </xf>
    <xf numFmtId="10" fontId="6" fillId="10" borderId="0" xfId="0" applyNumberFormat="1" applyFont="1" applyFill="1" applyAlignment="1">
      <alignment horizontal="center" vertical="center"/>
    </xf>
    <xf numFmtId="0" fontId="1" fillId="7" borderId="15" xfId="0" applyFont="1" applyFill="1" applyBorder="1" applyAlignment="1">
      <alignment vertical="center"/>
    </xf>
    <xf numFmtId="164" fontId="1" fillId="7" borderId="16" xfId="0" applyNumberFormat="1" applyFont="1" applyFill="1" applyBorder="1" applyAlignment="1">
      <alignment vertical="center"/>
    </xf>
    <xf numFmtId="0" fontId="1" fillId="7" borderId="17" xfId="0" applyFont="1" applyFill="1" applyBorder="1" applyAlignment="1">
      <alignment vertical="center"/>
    </xf>
    <xf numFmtId="0" fontId="1" fillId="7" borderId="18" xfId="0" applyFont="1" applyFill="1" applyBorder="1" applyAlignment="1">
      <alignment vertical="center"/>
    </xf>
    <xf numFmtId="22" fontId="7" fillId="11" borderId="4" xfId="0" applyNumberFormat="1" applyFont="1" applyFill="1" applyBorder="1" applyAlignment="1">
      <alignment vertical="center"/>
    </xf>
    <xf numFmtId="164" fontId="0" fillId="0" borderId="0" xfId="0" applyNumberFormat="1" applyAlignment="1">
      <alignment vertical="center"/>
    </xf>
    <xf numFmtId="22" fontId="8" fillId="11" borderId="4" xfId="0" applyNumberFormat="1" applyFont="1" applyFill="1" applyBorder="1" applyAlignment="1">
      <alignment vertical="center"/>
    </xf>
    <xf numFmtId="22" fontId="10" fillId="11" borderId="4" xfId="0" applyNumberFormat="1" applyFont="1" applyFill="1" applyBorder="1" applyAlignment="1">
      <alignment vertical="center"/>
    </xf>
    <xf numFmtId="0" fontId="1" fillId="7" borderId="19" xfId="0" applyFont="1" applyFill="1" applyBorder="1" applyAlignment="1">
      <alignment vertical="center"/>
    </xf>
    <xf numFmtId="0" fontId="1" fillId="7" borderId="20" xfId="0" applyFont="1" applyFill="1" applyBorder="1" applyAlignment="1">
      <alignment vertical="center"/>
    </xf>
    <xf numFmtId="0" fontId="0" fillId="0" borderId="21" xfId="0" applyBorder="1"/>
    <xf numFmtId="22" fontId="9" fillId="11" borderId="13" xfId="0" applyNumberFormat="1" applyFont="1" applyFill="1" applyBorder="1" applyAlignment="1">
      <alignment vertical="center"/>
    </xf>
    <xf numFmtId="0" fontId="0" fillId="0" borderId="0" xfId="0" applyAlignment="1">
      <alignment horizontal="left"/>
    </xf>
    <xf numFmtId="0" fontId="0" fillId="8" borderId="22" xfId="0" applyFill="1" applyBorder="1" applyAlignment="1">
      <alignment horizontal="center" vertical="center"/>
    </xf>
    <xf numFmtId="0" fontId="0" fillId="8" borderId="23" xfId="0" applyFill="1" applyBorder="1" applyAlignment="1">
      <alignment horizontal="center" vertical="center"/>
    </xf>
    <xf numFmtId="0" fontId="0" fillId="0" borderId="0" xfId="0" applyAlignment="1">
      <alignment horizontal="center"/>
    </xf>
    <xf numFmtId="22" fontId="8" fillId="11" borderId="13" xfId="0" applyNumberFormat="1" applyFont="1" applyFill="1" applyBorder="1" applyAlignment="1">
      <alignment vertical="center"/>
    </xf>
    <xf numFmtId="0" fontId="1" fillId="7" borderId="24" xfId="0" applyFont="1" applyFill="1" applyBorder="1" applyAlignment="1">
      <alignment vertical="center"/>
    </xf>
    <xf numFmtId="0" fontId="1" fillId="7" borderId="25" xfId="0" applyFont="1" applyFill="1" applyBorder="1" applyAlignment="1">
      <alignment vertical="center"/>
    </xf>
    <xf numFmtId="0" fontId="1" fillId="7" borderId="26" xfId="0" applyFont="1" applyFill="1" applyBorder="1" applyAlignment="1">
      <alignment vertical="center"/>
    </xf>
    <xf numFmtId="0" fontId="0" fillId="0" borderId="0" xfId="0" applyAlignment="1">
      <alignment vertical="center"/>
    </xf>
    <xf numFmtId="0" fontId="0" fillId="0" borderId="0" xfId="0" applyAlignment="1">
      <alignment horizontal="right" vertical="center"/>
    </xf>
    <xf numFmtId="0" fontId="11" fillId="12" borderId="27"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4" xfId="0" applyFont="1" applyFill="1" applyBorder="1" applyAlignment="1">
      <alignment horizontal="center" vertical="center" wrapText="1"/>
    </xf>
    <xf numFmtId="0" fontId="11" fillId="12" borderId="28" xfId="0" applyFont="1" applyFill="1" applyBorder="1" applyAlignment="1">
      <alignment horizontal="center" vertical="center"/>
    </xf>
    <xf numFmtId="0" fontId="11" fillId="13" borderId="27"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4" xfId="0" applyFont="1" applyFill="1" applyBorder="1" applyAlignment="1">
      <alignment horizontal="center" vertical="center"/>
    </xf>
    <xf numFmtId="0" fontId="11" fillId="13" borderId="4" xfId="0" applyFont="1" applyFill="1" applyBorder="1" applyAlignment="1">
      <alignment horizontal="left" vertical="center" wrapText="1"/>
    </xf>
    <xf numFmtId="0" fontId="11" fillId="13" borderId="28" xfId="0" applyFont="1" applyFill="1" applyBorder="1" applyAlignment="1">
      <alignment horizontal="center" vertical="center"/>
    </xf>
    <xf numFmtId="0" fontId="11" fillId="12" borderId="29" xfId="0" applyFont="1" applyFill="1" applyBorder="1" applyAlignment="1">
      <alignment horizontal="center" vertical="center"/>
    </xf>
    <xf numFmtId="0" fontId="11" fillId="12" borderId="30" xfId="0" applyFont="1" applyFill="1" applyBorder="1" applyAlignment="1">
      <alignment horizontal="center" vertical="center" wrapText="1"/>
    </xf>
    <xf numFmtId="0" fontId="11" fillId="12" borderId="30" xfId="0"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4" xfId="0" applyFont="1" applyFill="1" applyBorder="1" applyAlignment="1">
      <alignment horizontal="left" vertical="center" wrapText="1"/>
    </xf>
    <xf numFmtId="0" fontId="12" fillId="0" borderId="0" xfId="0" applyFont="1" applyAlignment="1">
      <alignment horizontal="center"/>
    </xf>
    <xf numFmtId="0" fontId="13" fillId="0" borderId="0" xfId="0" applyFont="1" applyAlignment="1">
      <alignment horizontal="center"/>
    </xf>
    <xf numFmtId="0" fontId="12" fillId="0" borderId="0" xfId="0" applyFont="1" applyAlignment="1">
      <alignment horizontal="left"/>
    </xf>
    <xf numFmtId="0" fontId="12" fillId="0" borderId="0" xfId="0" applyFont="1"/>
    <xf numFmtId="0" fontId="14" fillId="0" borderId="0" xfId="0" applyFont="1" applyAlignment="1">
      <alignment horizontal="left"/>
    </xf>
    <xf numFmtId="0" fontId="14" fillId="0" borderId="0" xfId="0" applyFont="1"/>
    <xf numFmtId="164" fontId="15" fillId="0" borderId="4" xfId="0" applyNumberFormat="1" applyFont="1" applyBorder="1" applyAlignment="1">
      <alignment horizontal="center" vertical="center" wrapText="1"/>
    </xf>
    <xf numFmtId="0" fontId="16" fillId="0" borderId="4" xfId="0" applyFont="1" applyBorder="1" applyAlignment="1">
      <alignment horizontal="center"/>
    </xf>
    <xf numFmtId="0" fontId="1" fillId="7" borderId="32" xfId="0" applyFont="1" applyFill="1" applyBorder="1" applyAlignment="1">
      <alignment horizontal="center" vertical="center"/>
    </xf>
    <xf numFmtId="0" fontId="1" fillId="7" borderId="33" xfId="0" applyFont="1" applyFill="1" applyBorder="1" applyAlignment="1">
      <alignment horizontal="center" vertical="center"/>
    </xf>
    <xf numFmtId="0" fontId="16" fillId="0" borderId="10" xfId="0" applyFont="1" applyBorder="1" applyAlignment="1">
      <alignment horizontal="center"/>
    </xf>
    <xf numFmtId="0" fontId="0" fillId="0" borderId="4" xfId="0" applyBorder="1"/>
    <xf numFmtId="0" fontId="1" fillId="7" borderId="4" xfId="0" applyFont="1" applyFill="1" applyBorder="1" applyAlignment="1">
      <alignment horizontal="center" vertical="center"/>
    </xf>
    <xf numFmtId="0" fontId="16" fillId="0" borderId="4" xfId="0" applyFont="1" applyFill="1" applyBorder="1" applyAlignment="1">
      <alignment horizontal="center"/>
    </xf>
    <xf numFmtId="0" fontId="0" fillId="0" borderId="4" xfId="0" applyFill="1" applyBorder="1"/>
    <xf numFmtId="0" fontId="8" fillId="0" borderId="4" xfId="0" applyFont="1" applyFill="1" applyBorder="1"/>
    <xf numFmtId="0" fontId="17" fillId="0" borderId="4" xfId="0" applyFont="1" applyBorder="1" applyAlignment="1">
      <alignment horizontal="center"/>
    </xf>
    <xf numFmtId="0" fontId="0" fillId="0" borderId="0" xfId="0" applyFill="1" applyBorder="1"/>
    <xf numFmtId="0" fontId="16" fillId="0" borderId="34" xfId="0" applyFont="1" applyFill="1" applyBorder="1" applyAlignment="1">
      <alignment horizontal="center"/>
    </xf>
    <xf numFmtId="0" fontId="16" fillId="0" borderId="0" xfId="0" applyFont="1" applyFill="1" applyBorder="1" applyAlignment="1">
      <alignment horizontal="center"/>
    </xf>
    <xf numFmtId="0" fontId="18" fillId="0" borderId="0" xfId="0" applyFont="1"/>
    <xf numFmtId="0" fontId="16" fillId="0" borderId="0" xfId="0" applyFont="1" applyBorder="1" applyAlignment="1">
      <alignment horizontal="center"/>
    </xf>
    <xf numFmtId="0" fontId="19" fillId="0" borderId="4" xfId="0" applyFont="1" applyBorder="1" applyAlignment="1">
      <alignment horizontal="center"/>
    </xf>
    <xf numFmtId="0" fontId="20" fillId="0" borderId="0" xfId="0" applyFont="1" applyAlignment="1">
      <alignment horizontal="center"/>
    </xf>
    <xf numFmtId="0" fontId="19" fillId="0" borderId="0" xfId="0" applyFont="1" applyBorder="1" applyAlignment="1">
      <alignment horizontal="center"/>
    </xf>
    <xf numFmtId="0" fontId="0" fillId="0" borderId="0" xfId="0" applyAlignment="1">
      <alignment vertical="center" wrapText="1"/>
    </xf>
    <xf numFmtId="0" fontId="21" fillId="0" borderId="0" xfId="0" applyFont="1"/>
  </cellXfs>
  <cellStyles count="1">
    <cellStyle name="Normal" xfId="0" builtinId="0"/>
  </cellStyles>
  <dxfs count="20">
    <dxf>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9" formatCode="m/d/yyyy"/>
      <fill>
        <patternFill patternType="solid">
          <fgColor theme="0" tint="-0.14999847407452621"/>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9" formatCode="m/d/yyyy"/>
      <fill>
        <patternFill patternType="solid">
          <fgColor theme="0" tint="-0.14999847407452621"/>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ck">
          <color auto="1"/>
        </left>
        <right style="thick">
          <color auto="1"/>
        </right>
        <top style="thick">
          <color auto="1"/>
        </top>
        <bottom style="thick">
          <color auto="1"/>
        </bottom>
      </border>
    </dxf>
    <dxf>
      <border outline="0">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rgb="FF00B050"/>
        <name val="Calibri"/>
        <scheme val="minor"/>
      </font>
      <numFmt numFmtId="27" formatCode="m/d/yyyy\ h:mm"/>
      <fill>
        <patternFill patternType="solid">
          <fgColor indexed="64"/>
          <bgColor theme="4" tint="0.7999816888943144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27" formatCode="m/d/yyyy\ h:mm"/>
      <fill>
        <patternFill patternType="solid">
          <fgColor indexed="64"/>
          <bgColor theme="4" tint="0.7999816888943144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theme="4" tint="0.39997558519241921"/>
        </top>
      </border>
    </dxf>
    <dxf>
      <border outline="0">
        <bottom style="thin">
          <color theme="8"/>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Problem Management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'PBI '!$I$1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'PBI '!$G$2:$H$3</c:f>
              <c:multiLvlStrCache>
                <c:ptCount val="2"/>
                <c:lvl>
                  <c:pt idx="0">
                    <c:v>Delivered</c:v>
                  </c:pt>
                  <c:pt idx="1">
                    <c:v>Delivered</c:v>
                  </c:pt>
                </c:lvl>
                <c:lvl>
                  <c:pt idx="0">
                    <c:v>2- High</c:v>
                  </c:pt>
                  <c:pt idx="1">
                    <c:v>2- High</c:v>
                  </c:pt>
                </c:lvl>
              </c:multiLvlStrCache>
            </c:multiLvlStrRef>
          </c:cat>
          <c:val>
            <c:numRef>
              <c:f>'PBI '!$I$2:$I$3</c:f>
              <c:numCache>
                <c:formatCode>General</c:formatCode>
                <c:ptCount val="2"/>
                <c:pt idx="0">
                  <c:v>1</c:v>
                </c:pt>
                <c:pt idx="1">
                  <c:v>1</c:v>
                </c:pt>
              </c:numCache>
            </c:numRef>
          </c:val>
          <c:extLst>
            <c:ext xmlns:c16="http://schemas.microsoft.com/office/drawing/2014/chart" uri="{C3380CC4-5D6E-409C-BE32-E72D297353CC}">
              <c16:uniqueId val="{00000000-76F0-4941-A8BB-5AD7BB4B0964}"/>
            </c:ext>
          </c:extLst>
        </c:ser>
        <c:ser>
          <c:idx val="1"/>
          <c:order val="1"/>
          <c:tx>
            <c:strRef>
              <c:f>'PBI '!$J$1</c:f>
              <c:strCache>
                <c:ptCount val="1"/>
                <c:pt idx="0">
                  <c:v>Breach SLA</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'PBI '!$G$2:$H$3</c:f>
              <c:multiLvlStrCache>
                <c:ptCount val="2"/>
                <c:lvl>
                  <c:pt idx="0">
                    <c:v>Delivered</c:v>
                  </c:pt>
                  <c:pt idx="1">
                    <c:v>Delivered</c:v>
                  </c:pt>
                </c:lvl>
                <c:lvl>
                  <c:pt idx="0">
                    <c:v>2- High</c:v>
                  </c:pt>
                  <c:pt idx="1">
                    <c:v>2- High</c:v>
                  </c:pt>
                </c:lvl>
              </c:multiLvlStrCache>
            </c:multiLvlStrRef>
          </c:cat>
          <c:val>
            <c:numRef>
              <c:f>'PBI '!$J$2:$J$3</c:f>
              <c:numCache>
                <c:formatCode>General</c:formatCode>
                <c:ptCount val="2"/>
                <c:pt idx="0">
                  <c:v>0</c:v>
                </c:pt>
                <c:pt idx="1">
                  <c:v>2</c:v>
                </c:pt>
              </c:numCache>
            </c:numRef>
          </c:val>
          <c:extLst>
            <c:ext xmlns:c16="http://schemas.microsoft.com/office/drawing/2014/chart" uri="{C3380CC4-5D6E-409C-BE32-E72D297353CC}">
              <c16:uniqueId val="{00000001-76F0-4941-A8BB-5AD7BB4B0964}"/>
            </c:ext>
          </c:extLst>
        </c:ser>
        <c:dLbls>
          <c:dLblPos val="outEnd"/>
          <c:showLegendKey val="0"/>
          <c:showVal val="1"/>
          <c:showCatName val="0"/>
          <c:showSerName val="0"/>
          <c:showPercent val="0"/>
          <c:showBubbleSize val="0"/>
        </c:dLbls>
        <c:gapWidth val="219"/>
        <c:overlap val="-27"/>
        <c:axId val="1973122575"/>
        <c:axId val="1973123823"/>
      </c:barChart>
      <c:catAx>
        <c:axId val="19731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73123823"/>
        <c:crosses val="autoZero"/>
        <c:auto val="1"/>
        <c:lblAlgn val="ctr"/>
        <c:lblOffset val="100"/>
        <c:noMultiLvlLbl val="0"/>
      </c:catAx>
      <c:valAx>
        <c:axId val="197312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73122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US"/>
              <a:t>Problem Management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'PBI '!$I$1</c:f>
              <c:strCache>
                <c:ptCount val="1"/>
                <c:pt idx="0">
                  <c:v>Number</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4-11D2-4B74-AB28-5A11D1E1F790}"/>
              </c:ext>
            </c:extLst>
          </c:dPt>
          <c:dPt>
            <c:idx val="1"/>
            <c:invertIfNegative val="0"/>
            <c:bubble3D val="0"/>
            <c:extLst>
              <c:ext xmlns:c16="http://schemas.microsoft.com/office/drawing/2014/chart" uri="{C3380CC4-5D6E-409C-BE32-E72D297353CC}">
                <c16:uniqueId val="{00000003-11D2-4B74-AB28-5A11D1E1F790}"/>
              </c:ext>
            </c:extLst>
          </c:dPt>
          <c:dLbls>
            <c:spPr>
              <a:solidFill>
                <a:schemeClr val="lt1"/>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'PBI '!$G$2:$H$3</c:f>
              <c:multiLvlStrCache>
                <c:ptCount val="2"/>
                <c:lvl>
                  <c:pt idx="0">
                    <c:v>Delivered</c:v>
                  </c:pt>
                  <c:pt idx="1">
                    <c:v>Delivered</c:v>
                  </c:pt>
                </c:lvl>
                <c:lvl>
                  <c:pt idx="0">
                    <c:v>2- High</c:v>
                  </c:pt>
                  <c:pt idx="1">
                    <c:v>2- High</c:v>
                  </c:pt>
                </c:lvl>
              </c:multiLvlStrCache>
            </c:multiLvlStrRef>
          </c:cat>
          <c:val>
            <c:numRef>
              <c:f>'PBI '!$I$2:$I$3</c:f>
              <c:numCache>
                <c:formatCode>General</c:formatCode>
                <c:ptCount val="2"/>
                <c:pt idx="0">
                  <c:v>1</c:v>
                </c:pt>
                <c:pt idx="1">
                  <c:v>1</c:v>
                </c:pt>
              </c:numCache>
            </c:numRef>
          </c:val>
          <c:extLst>
            <c:ext xmlns:c16="http://schemas.microsoft.com/office/drawing/2014/chart" uri="{C3380CC4-5D6E-409C-BE32-E72D297353CC}">
              <c16:uniqueId val="{00000000-2EC6-4354-9C5C-175A06FFFD0E}"/>
            </c:ext>
          </c:extLst>
        </c:ser>
        <c:ser>
          <c:idx val="1"/>
          <c:order val="1"/>
          <c:tx>
            <c:strRef>
              <c:f>'PBI '!$J$1</c:f>
              <c:strCache>
                <c:ptCount val="1"/>
                <c:pt idx="0">
                  <c:v>Breach SLA</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'PBI '!$G$2:$H$3</c:f>
              <c:multiLvlStrCache>
                <c:ptCount val="2"/>
                <c:lvl>
                  <c:pt idx="0">
                    <c:v>Delivered</c:v>
                  </c:pt>
                  <c:pt idx="1">
                    <c:v>Delivered</c:v>
                  </c:pt>
                </c:lvl>
                <c:lvl>
                  <c:pt idx="0">
                    <c:v>2- High</c:v>
                  </c:pt>
                  <c:pt idx="1">
                    <c:v>2- High</c:v>
                  </c:pt>
                </c:lvl>
              </c:multiLvlStrCache>
            </c:multiLvlStrRef>
          </c:cat>
          <c:val>
            <c:numRef>
              <c:f>'PBI '!$J$2:$J$3</c:f>
              <c:numCache>
                <c:formatCode>General</c:formatCode>
                <c:ptCount val="2"/>
                <c:pt idx="0">
                  <c:v>0</c:v>
                </c:pt>
                <c:pt idx="1">
                  <c:v>2</c:v>
                </c:pt>
              </c:numCache>
            </c:numRef>
          </c:val>
          <c:extLst>
            <c:ext xmlns:c16="http://schemas.microsoft.com/office/drawing/2014/chart" uri="{C3380CC4-5D6E-409C-BE32-E72D297353CC}">
              <c16:uniqueId val="{00000001-2EC6-4354-9C5C-175A06FFFD0E}"/>
            </c:ext>
          </c:extLst>
        </c:ser>
        <c:dLbls>
          <c:dLblPos val="outEnd"/>
          <c:showLegendKey val="0"/>
          <c:showVal val="1"/>
          <c:showCatName val="0"/>
          <c:showSerName val="0"/>
          <c:showPercent val="0"/>
          <c:showBubbleSize val="0"/>
        </c:dLbls>
        <c:gapWidth val="355"/>
        <c:overlap val="-70"/>
        <c:axId val="1973122575"/>
        <c:axId val="1973123823"/>
      </c:barChart>
      <c:catAx>
        <c:axId val="19731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73123823"/>
        <c:crosses val="autoZero"/>
        <c:auto val="1"/>
        <c:lblAlgn val="ctr"/>
        <c:lblOffset val="100"/>
        <c:noMultiLvlLbl val="0"/>
      </c:catAx>
      <c:valAx>
        <c:axId val="197312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73122575"/>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10 Closed Tickets -</a:t>
            </a:r>
            <a:r>
              <a:rPr lang="en-US" baseline="0"/>
              <a:t> Before </a:t>
            </a:r>
            <a:r>
              <a:rPr lang="en-US"/>
              <a:t>Last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'Close ALW'!$B$1</c:f>
              <c:strCache>
                <c:ptCount val="1"/>
                <c:pt idx="0">
                  <c:v>Count of Item</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'Close ALW'!$A$11:$A$16</c:f>
              <c:strCache>
                <c:ptCount val="6"/>
                <c:pt idx="0">
                  <c:v>Generic Service Request</c:v>
                </c:pt>
                <c:pt idx="1">
                  <c:v>M-Pesa USSD</c:v>
                </c:pt>
                <c:pt idx="2">
                  <c:v>Report An Issue</c:v>
                </c:pt>
                <c:pt idx="3">
                  <c:v>Reset Password</c:v>
                </c:pt>
                <c:pt idx="4">
                  <c:v>SIM Swap-48h barring</c:v>
                </c:pt>
                <c:pt idx="5">
                  <c:v>Unlock Password</c:v>
                </c:pt>
              </c:strCache>
            </c:strRef>
          </c:cat>
          <c:val>
            <c:numRef>
              <c:f>'Close ALW'!$B$11:$B$16</c:f>
              <c:numCache>
                <c:formatCode>General</c:formatCode>
                <c:ptCount val="6"/>
                <c:pt idx="0">
                  <c:v>1</c:v>
                </c:pt>
                <c:pt idx="1">
                  <c:v>3</c:v>
                </c:pt>
                <c:pt idx="2">
                  <c:v>1</c:v>
                </c:pt>
                <c:pt idx="3">
                  <c:v>9</c:v>
                </c:pt>
                <c:pt idx="4">
                  <c:v>1</c:v>
                </c:pt>
                <c:pt idx="5">
                  <c:v>4</c:v>
                </c:pt>
              </c:numCache>
            </c:numRef>
          </c:val>
          <c:extLst>
            <c:ext xmlns:c16="http://schemas.microsoft.com/office/drawing/2014/chart" uri="{C3380CC4-5D6E-409C-BE32-E72D297353CC}">
              <c16:uniqueId val="{00000000-FC52-4573-B789-1E3326C07CEC}"/>
            </c:ext>
          </c:extLst>
        </c:ser>
        <c:dLbls>
          <c:dLblPos val="outEnd"/>
          <c:showLegendKey val="0"/>
          <c:showVal val="1"/>
          <c:showCatName val="0"/>
          <c:showSerName val="0"/>
          <c:showPercent val="0"/>
          <c:showBubbleSize val="0"/>
        </c:dLbls>
        <c:gapWidth val="219"/>
        <c:overlap val="-27"/>
        <c:axId val="973279311"/>
        <c:axId val="973287215"/>
      </c:barChart>
      <c:catAx>
        <c:axId val="97327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3287215"/>
        <c:crosses val="autoZero"/>
        <c:auto val="1"/>
        <c:lblAlgn val="ctr"/>
        <c:lblOffset val="100"/>
        <c:noMultiLvlLbl val="0"/>
      </c:catAx>
      <c:valAx>
        <c:axId val="973287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3279311"/>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10 Opened Tickets -</a:t>
            </a:r>
            <a:r>
              <a:rPr lang="en-US" baseline="0"/>
              <a:t> Last</a:t>
            </a:r>
            <a:r>
              <a:rPr lang="en-US"/>
              <a:t>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'Opened ALW'!$B$1</c:f>
              <c:strCache>
                <c:ptCount val="1"/>
                <c:pt idx="0">
                  <c:v>Count of Item</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'Opened ALW'!$A$6:$A$7</c:f>
              <c:strCache>
                <c:ptCount val="2"/>
                <c:pt idx="0">
                  <c:v>SIM Swap-48h barring</c:v>
                </c:pt>
                <c:pt idx="1">
                  <c:v>Vicinity Check – Withdrawal</c:v>
                </c:pt>
              </c:strCache>
            </c:strRef>
          </c:cat>
          <c:val>
            <c:numRef>
              <c:f>'Opened ALW'!$B$6:$B$7</c:f>
              <c:numCache>
                <c:formatCode>General</c:formatCode>
                <c:ptCount val="2"/>
                <c:pt idx="0">
                  <c:v>3</c:v>
                </c:pt>
                <c:pt idx="1">
                  <c:v>1</c:v>
                </c:pt>
              </c:numCache>
            </c:numRef>
          </c:val>
          <c:extLst>
            <c:ext xmlns:c16="http://schemas.microsoft.com/office/drawing/2014/chart" uri="{C3380CC4-5D6E-409C-BE32-E72D297353CC}">
              <c16:uniqueId val="{00000000-11BA-4E49-9E5C-F1C80A526DF8}"/>
            </c:ext>
          </c:extLst>
        </c:ser>
        <c:dLbls>
          <c:dLblPos val="outEnd"/>
          <c:showLegendKey val="0"/>
          <c:showVal val="1"/>
          <c:showCatName val="0"/>
          <c:showSerName val="0"/>
          <c:showPercent val="0"/>
          <c:showBubbleSize val="0"/>
        </c:dLbls>
        <c:gapWidth val="219"/>
        <c:overlap val="-27"/>
        <c:axId val="840623055"/>
        <c:axId val="840627631"/>
      </c:barChart>
      <c:catAx>
        <c:axId val="84062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0627631"/>
        <c:crosses val="autoZero"/>
        <c:auto val="1"/>
        <c:lblAlgn val="ctr"/>
        <c:lblOffset val="100"/>
        <c:noMultiLvlLbl val="0"/>
      </c:catAx>
      <c:valAx>
        <c:axId val="840627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0623055"/>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Incidents - Last Month (August)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Incidents!$B$1</c:f>
              <c:strCache>
                <c:ptCount val="1"/>
                <c:pt idx="0">
                  <c:v>Count of Item</c:v>
                </c:pt>
              </c:strCache>
            </c:strRef>
          </c:tx>
          <c:spPr>
            <a:solidFill>
              <a:srgbClr val="FF0000"/>
            </a:solidFill>
            <a:ln>
              <a:solidFill>
                <a:schemeClr val="dk1"/>
              </a:solidFill>
            </a:ln>
            <a:effectLst/>
          </c:spPr>
          <c:invertIfNegative val="0"/>
          <c:dLbls>
            <c:spPr>
              <a:noFill/>
              <a:ln>
                <a:solidFill>
                  <a:schemeClr val="dk1"/>
                </a:solid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Incidents!$A$8:$A$20</c:f>
              <c:strCache>
                <c:ptCount val="13"/>
                <c:pt idx="0">
                  <c:v>CREDELEC issue, Performarce issue</c:v>
                </c:pt>
                <c:pt idx="1">
                  <c:v>Difficulties in Making Jackpot Purchases, Data Packages using M-Pesa</c:v>
                </c:pt>
                <c:pt idx="2">
                  <c:v>M-Pesa to Banck (B2C &amp; C2B)</c:v>
                </c:pt>
                <c:pt idx="3">
                  <c:v>M-Pesa to E-Mola</c:v>
                </c:pt>
                <c:pt idx="4">
                  <c:v>USSD Channel Unavaliable</c:v>
                </c:pt>
                <c:pt idx="5">
                  <c:v>TXUNA M-Pesa Issue</c:v>
                </c:pt>
                <c:pt idx="6">
                  <c:v>ATM &amp; POS Transactions failled</c:v>
                </c:pt>
                <c:pt idx="7">
                  <c:v>M-Pesa to BIM</c:v>
                </c:pt>
                <c:pt idx="8">
                  <c:v>LMP Unavaliable</c:v>
                </c:pt>
                <c:pt idx="9">
                  <c:v>BCI B2C</c:v>
                </c:pt>
                <c:pt idx="10">
                  <c:v>Cashback Doubtfull Credit</c:v>
                </c:pt>
                <c:pt idx="11">
                  <c:v>Moza Bank C2B</c:v>
                </c:pt>
                <c:pt idx="12">
                  <c:v>Difficult to use M-Pesa account after SIM SWAP</c:v>
                </c:pt>
              </c:strCache>
            </c:strRef>
          </c:cat>
          <c:val>
            <c:numRef>
              <c:f>Incidents!$B$8:$B$20</c:f>
              <c:numCache>
                <c:formatCode>General</c:formatCode>
                <c:ptCount val="13"/>
                <c:pt idx="0">
                  <c:v>24</c:v>
                </c:pt>
                <c:pt idx="1">
                  <c:v>12</c:v>
                </c:pt>
                <c:pt idx="2">
                  <c:v>1</c:v>
                </c:pt>
                <c:pt idx="3">
                  <c:v>2</c:v>
                </c:pt>
                <c:pt idx="4">
                  <c:v>1</c:v>
                </c:pt>
                <c:pt idx="5">
                  <c:v>1</c:v>
                </c:pt>
                <c:pt idx="6">
                  <c:v>1</c:v>
                </c:pt>
                <c:pt idx="7">
                  <c:v>1</c:v>
                </c:pt>
                <c:pt idx="8">
                  <c:v>1</c:v>
                </c:pt>
                <c:pt idx="9">
                  <c:v>5</c:v>
                </c:pt>
                <c:pt idx="10">
                  <c:v>1</c:v>
                </c:pt>
                <c:pt idx="11">
                  <c:v>3</c:v>
                </c:pt>
                <c:pt idx="12">
                  <c:v>1</c:v>
                </c:pt>
              </c:numCache>
            </c:numRef>
          </c:val>
          <c:extLst>
            <c:ext xmlns:c16="http://schemas.microsoft.com/office/drawing/2014/chart" uri="{C3380CC4-5D6E-409C-BE32-E72D297353CC}">
              <c16:uniqueId val="{00000000-1A61-439B-B1F4-A47985CC6575}"/>
            </c:ext>
          </c:extLst>
        </c:ser>
        <c:dLbls>
          <c:dLblPos val="outEnd"/>
          <c:showLegendKey val="0"/>
          <c:showVal val="1"/>
          <c:showCatName val="0"/>
          <c:showSerName val="0"/>
          <c:showPercent val="0"/>
          <c:showBubbleSize val="0"/>
        </c:dLbls>
        <c:gapWidth val="219"/>
        <c:overlap val="-27"/>
        <c:axId val="1007238623"/>
        <c:axId val="840630959"/>
      </c:barChart>
      <c:catAx>
        <c:axId val="100723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0630959"/>
        <c:crosses val="autoZero"/>
        <c:auto val="1"/>
        <c:lblAlgn val="ctr"/>
        <c:lblOffset val="100"/>
        <c:noMultiLvlLbl val="0"/>
      </c:catAx>
      <c:valAx>
        <c:axId val="840630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7238623"/>
        <c:crosses val="autoZero"/>
        <c:crossBetween val="between"/>
        <c:majorUnit val="1"/>
      </c:valAx>
      <c:spPr>
        <a:noFill/>
        <a:ln w="25400">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Interroperability - Last Week</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Incidents!$B$28</c:f>
              <c:strCache>
                <c:ptCount val="1"/>
                <c:pt idx="0">
                  <c:v>Count of Item</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Incidents!$A$29</c:f>
              <c:strCache>
                <c:ptCount val="1"/>
                <c:pt idx="0">
                  <c:v>Ser</c:v>
                </c:pt>
              </c:strCache>
            </c:strRef>
          </c:cat>
          <c:val>
            <c:numRef>
              <c:f>Incidents!$B$29</c:f>
              <c:numCache>
                <c:formatCode>General</c:formatCode>
                <c:ptCount val="1"/>
                <c:pt idx="0">
                  <c:v>20</c:v>
                </c:pt>
              </c:numCache>
            </c:numRef>
          </c:val>
          <c:extLst>
            <c:ext xmlns:c16="http://schemas.microsoft.com/office/drawing/2014/chart" uri="{C3380CC4-5D6E-409C-BE32-E72D297353CC}">
              <c16:uniqueId val="{00000000-BF22-418A-A403-2DF9EF2813AD}"/>
            </c:ext>
          </c:extLst>
        </c:ser>
        <c:dLbls>
          <c:dLblPos val="outEnd"/>
          <c:showLegendKey val="0"/>
          <c:showVal val="1"/>
          <c:showCatName val="0"/>
          <c:showSerName val="0"/>
          <c:showPercent val="0"/>
          <c:showBubbleSize val="0"/>
        </c:dLbls>
        <c:gapWidth val="219"/>
        <c:overlap val="-27"/>
        <c:axId val="973291791"/>
        <c:axId val="973278895"/>
      </c:barChart>
      <c:catAx>
        <c:axId val="97329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3278895"/>
        <c:crosses val="autoZero"/>
        <c:auto val="1"/>
        <c:lblAlgn val="ctr"/>
        <c:lblOffset val="100"/>
        <c:noMultiLvlLbl val="0"/>
      </c:catAx>
      <c:valAx>
        <c:axId val="973278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3291791"/>
        <c:crosses val="autoZero"/>
        <c:crossBetween val="between"/>
        <c:majorUnit val="1"/>
      </c:valAx>
      <c:spPr>
        <a:no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Top 10  - Incidents Last Month (February)</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Incidents!$B$53</c:f>
              <c:strCache>
                <c:ptCount val="1"/>
                <c:pt idx="0">
                  <c:v>Count of Item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Incidents!$A$54:$A$64</c:f>
              <c:strCache>
                <c:ptCount val="11"/>
                <c:pt idx="0">
                  <c:v>Withdrawal Cash</c:v>
                </c:pt>
                <c:pt idx="1">
                  <c:v>ATM Withdrawal</c:v>
                </c:pt>
                <c:pt idx="2">
                  <c:v>B2C BCI</c:v>
                </c:pt>
                <c:pt idx="3">
                  <c:v>Credelec</c:v>
                </c:pt>
                <c:pt idx="4">
                  <c:v>Velabet</c:v>
                </c:pt>
                <c:pt idx="5">
                  <c:v>All Bundle Purchase</c:v>
                </c:pt>
                <c:pt idx="6">
                  <c:v>Txuna Access Bank</c:v>
                </c:pt>
                <c:pt idx="7">
                  <c:v>ZAP</c:v>
                </c:pt>
                <c:pt idx="8">
                  <c:v>OpenAPI</c:v>
                </c:pt>
                <c:pt idx="9">
                  <c:v>BIM C2B</c:v>
                </c:pt>
                <c:pt idx="10">
                  <c:v>Moza Banco C2B</c:v>
                </c:pt>
              </c:strCache>
            </c:strRef>
          </c:cat>
          <c:val>
            <c:numRef>
              <c:f>Incidents!$B$54:$B$64</c:f>
              <c:numCache>
                <c:formatCode>General</c:formatCode>
                <c:ptCount val="11"/>
                <c:pt idx="0">
                  <c:v>2</c:v>
                </c:pt>
                <c:pt idx="1">
                  <c:v>1</c:v>
                </c:pt>
                <c:pt idx="2">
                  <c:v>1</c:v>
                </c:pt>
                <c:pt idx="3">
                  <c:v>4</c:v>
                </c:pt>
                <c:pt idx="4">
                  <c:v>3</c:v>
                </c:pt>
                <c:pt idx="5">
                  <c:v>1</c:v>
                </c:pt>
                <c:pt idx="6">
                  <c:v>2</c:v>
                </c:pt>
                <c:pt idx="7">
                  <c:v>1</c:v>
                </c:pt>
                <c:pt idx="8">
                  <c:v>2</c:v>
                </c:pt>
                <c:pt idx="9">
                  <c:v>1</c:v>
                </c:pt>
                <c:pt idx="10">
                  <c:v>2</c:v>
                </c:pt>
              </c:numCache>
            </c:numRef>
          </c:val>
          <c:extLst>
            <c:ext xmlns:c16="http://schemas.microsoft.com/office/drawing/2014/chart" uri="{C3380CC4-5D6E-409C-BE32-E72D297353CC}">
              <c16:uniqueId val="{00000000-5B8B-44EE-89FA-BCD8D16D0780}"/>
            </c:ext>
          </c:extLst>
        </c:ser>
        <c:dLbls>
          <c:dLblPos val="outEnd"/>
          <c:showLegendKey val="0"/>
          <c:showVal val="1"/>
          <c:showCatName val="0"/>
          <c:showSerName val="0"/>
          <c:showPercent val="0"/>
          <c:showBubbleSize val="0"/>
        </c:dLbls>
        <c:gapWidth val="219"/>
        <c:overlap val="-27"/>
        <c:axId val="973296783"/>
        <c:axId val="973285551"/>
      </c:barChart>
      <c:catAx>
        <c:axId val="97329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3285551"/>
        <c:crosses val="autoZero"/>
        <c:auto val="1"/>
        <c:lblAlgn val="ctr"/>
        <c:lblOffset val="100"/>
        <c:noMultiLvlLbl val="0"/>
      </c:catAx>
      <c:valAx>
        <c:axId val="973285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3296783"/>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Incidents - Last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Incidents!$B$37</c:f>
              <c:strCache>
                <c:ptCount val="1"/>
                <c:pt idx="0">
                  <c:v>Count of Item</c:v>
                </c:pt>
              </c:strCache>
            </c:strRef>
          </c:tx>
          <c:spPr>
            <a:solidFill>
              <a:srgbClr val="FFFF00"/>
            </a:solidFill>
            <a:ln>
              <a:solidFill>
                <a:schemeClr val="dk1"/>
              </a:solidFill>
            </a:ln>
            <a:effectLst/>
          </c:spPr>
          <c:invertIfNegative val="0"/>
          <c:dPt>
            <c:idx val="0"/>
            <c:invertIfNegative val="0"/>
            <c:bubble3D val="0"/>
            <c:spPr>
              <a:solidFill>
                <a:srgbClr val="FFFF00"/>
              </a:solidFill>
              <a:ln>
                <a:solidFill>
                  <a:schemeClr val="dk1"/>
                </a:solidFill>
              </a:ln>
              <a:effectLst/>
            </c:spPr>
            <c:extLst>
              <c:ext xmlns:c16="http://schemas.microsoft.com/office/drawing/2014/chart" uri="{C3380CC4-5D6E-409C-BE32-E72D297353CC}">
                <c16:uniqueId val="{00000004-D339-4C3C-A2D0-D1863A1497D7}"/>
              </c:ext>
            </c:extLst>
          </c:dPt>
          <c:dLbls>
            <c:spPr>
              <a:noFill/>
              <a:ln>
                <a:solidFill>
                  <a:schemeClr val="dk1"/>
                </a:solid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Incidents!$A$38:$A$47</c:f>
              <c:strCache>
                <c:ptCount val="10"/>
                <c:pt idx="0">
                  <c:v>Txuna M-pesa issue</c:v>
                </c:pt>
                <c:pt idx="1">
                  <c:v>BCI to M-pesa (B2C)</c:v>
                </c:pt>
                <c:pt idx="2">
                  <c:v>Buy credelec </c:v>
                </c:pt>
                <c:pt idx="3">
                  <c:v>Pending Transactions All Bundle Purchase</c:v>
                </c:pt>
                <c:pt idx="4">
                  <c:v>USSD Channel Unavaliable</c:v>
                </c:pt>
                <c:pt idx="5">
                  <c:v>Transactions Canceled Standard Bank</c:v>
                </c:pt>
                <c:pt idx="6">
                  <c:v>M-Pesa to BIM (C2B)</c:v>
                </c:pt>
                <c:pt idx="7">
                  <c:v>ZAP service Unavaliable</c:v>
                </c:pt>
                <c:pt idx="8">
                  <c:v>High Response Time SIMO</c:v>
                </c:pt>
                <c:pt idx="9">
                  <c:v>Major Incident Notification Vodafone Mozambique: Drop in leading reponse</c:v>
                </c:pt>
              </c:strCache>
            </c:strRef>
          </c:cat>
          <c:val>
            <c:numRef>
              <c:f>Incidents!$B$38:$B$47</c:f>
              <c:numCache>
                <c:formatCode>General</c:formatCode>
                <c:ptCount val="10"/>
                <c:pt idx="0">
                  <c:v>1</c:v>
                </c:pt>
                <c:pt idx="1">
                  <c:v>1</c:v>
                </c:pt>
                <c:pt idx="2">
                  <c:v>3</c:v>
                </c:pt>
                <c:pt idx="3">
                  <c:v>3</c:v>
                </c:pt>
                <c:pt idx="4">
                  <c:v>1</c:v>
                </c:pt>
                <c:pt idx="5">
                  <c:v>2</c:v>
                </c:pt>
                <c:pt idx="6">
                  <c:v>1</c:v>
                </c:pt>
                <c:pt idx="7">
                  <c:v>1</c:v>
                </c:pt>
                <c:pt idx="8">
                  <c:v>1</c:v>
                </c:pt>
                <c:pt idx="9">
                  <c:v>1</c:v>
                </c:pt>
              </c:numCache>
            </c:numRef>
          </c:val>
          <c:extLst>
            <c:ext xmlns:c16="http://schemas.microsoft.com/office/drawing/2014/chart" uri="{C3380CC4-5D6E-409C-BE32-E72D297353CC}">
              <c16:uniqueId val="{00000000-224A-43E2-A597-06A16A6F67D6}"/>
            </c:ext>
          </c:extLst>
        </c:ser>
        <c:dLbls>
          <c:dLblPos val="outEnd"/>
          <c:showLegendKey val="0"/>
          <c:showVal val="1"/>
          <c:showCatName val="0"/>
          <c:showSerName val="0"/>
          <c:showPercent val="0"/>
          <c:showBubbleSize val="0"/>
        </c:dLbls>
        <c:gapWidth val="219"/>
        <c:overlap val="-27"/>
        <c:axId val="973304271"/>
        <c:axId val="973305103"/>
      </c:barChart>
      <c:catAx>
        <c:axId val="97330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3305103"/>
        <c:crosses val="autoZero"/>
        <c:auto val="1"/>
        <c:lblAlgn val="ctr"/>
        <c:lblOffset val="100"/>
        <c:noMultiLvlLbl val="0"/>
      </c:catAx>
      <c:valAx>
        <c:axId val="973305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3304271"/>
        <c:crosses val="autoZero"/>
        <c:crossBetween val="between"/>
        <c:majorUnit val="1"/>
      </c:valAx>
      <c:spPr>
        <a:noFill/>
        <a:ln w="25400">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CF7F4F20-801D-4CB0-B95E-7621EF34DBC0}">
          <cx:tx>
            <cx:txData>
              <cx:f>_xlchart.v1.1</cx:f>
              <cx:v>Count of Item</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545943</xdr:colOff>
      <xdr:row>3</xdr:row>
      <xdr:rowOff>598170</xdr:rowOff>
    </xdr:to>
    <xdr:sp macro="" textlink="">
      <xdr:nvSpPr>
        <xdr:cNvPr id="2" name="Object 2" hidden="1">
          <a:extLst>
            <a:ext uri="{63B3BB69-23CF-44E3-9099-C40C66FF867C}">
              <a14:compatExt xmlns:a14="http://schemas.microsoft.com/office/drawing/2010/main" spid="_x0000_s2050"/>
            </a:ext>
            <a:ext uri="{FF2B5EF4-FFF2-40B4-BE49-F238E27FC236}">
              <a16:creationId xmlns:a16="http://schemas.microsoft.com/office/drawing/2014/main" id="{00000000-0008-0000-0A00-000002000000}"/>
            </a:ext>
          </a:extLst>
        </xdr:cNvPr>
        <xdr:cNvSpPr/>
      </xdr:nvSpPr>
      <xdr:spPr bwMode="auto">
        <a:xfrm>
          <a:off x="18492470" y="184150"/>
          <a:ext cx="545943" cy="10617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xdr:row>
      <xdr:rowOff>0</xdr:rowOff>
    </xdr:from>
    <xdr:to>
      <xdr:col>4</xdr:col>
      <xdr:colOff>545943</xdr:colOff>
      <xdr:row>3</xdr:row>
      <xdr:rowOff>598170</xdr:rowOff>
    </xdr:to>
    <xdr:sp macro="" textlink="">
      <xdr:nvSpPr>
        <xdr:cNvPr id="3" name="Object 2" hidden="1">
          <a:extLst>
            <a:ext uri="{63B3BB69-23CF-44E3-9099-C40C66FF867C}">
              <a14:compatExt xmlns:a14="http://schemas.microsoft.com/office/drawing/2010/main" spid="_x0000_s2050"/>
            </a:ext>
            <a:ext uri="{FF2B5EF4-FFF2-40B4-BE49-F238E27FC236}">
              <a16:creationId xmlns:a16="http://schemas.microsoft.com/office/drawing/2014/main" id="{00000000-0008-0000-0A00-000003000000}"/>
            </a:ext>
          </a:extLst>
        </xdr:cNvPr>
        <xdr:cNvSpPr/>
      </xdr:nvSpPr>
      <xdr:spPr bwMode="auto">
        <a:xfrm>
          <a:off x="18492470" y="184150"/>
          <a:ext cx="545943" cy="10617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111124</xdr:colOff>
      <xdr:row>12</xdr:row>
      <xdr:rowOff>69850</xdr:rowOff>
    </xdr:from>
    <xdr:to>
      <xdr:col>11</xdr:col>
      <xdr:colOff>393700</xdr:colOff>
      <xdr:row>24</xdr:row>
      <xdr:rowOff>38100</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1330612</xdr:colOff>
      <xdr:row>7</xdr:row>
      <xdr:rowOff>132773</xdr:rowOff>
    </xdr:from>
    <xdr:to>
      <xdr:col>16</xdr:col>
      <xdr:colOff>2666999</xdr:colOff>
      <xdr:row>23</xdr:row>
      <xdr:rowOff>107950</xdr:rowOff>
    </xdr:to>
    <xdr:graphicFrame macro="">
      <xdr:nvGraphicFramePr>
        <xdr:cNvPr id="7" name="Chart 6">
          <a:extLst>
            <a:ext uri="{FF2B5EF4-FFF2-40B4-BE49-F238E27FC236}">
              <a16:creationId xmlns:a16="http://schemas.microsoft.com/office/drawing/2014/main" id="{8F024CED-0D73-417D-BCA4-5A5D78FCE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260350</xdr:colOff>
      <xdr:row>0</xdr:row>
      <xdr:rowOff>120650</xdr:rowOff>
    </xdr:from>
    <xdr:to>
      <xdr:col>15</xdr:col>
      <xdr:colOff>171450</xdr:colOff>
      <xdr:row>22</xdr:row>
      <xdr:rowOff>38100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307974</xdr:colOff>
      <xdr:row>0</xdr:row>
      <xdr:rowOff>127001</xdr:rowOff>
    </xdr:from>
    <xdr:to>
      <xdr:col>8</xdr:col>
      <xdr:colOff>592666</xdr:colOff>
      <xdr:row>19</xdr:row>
      <xdr:rowOff>1</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241300</xdr:colOff>
      <xdr:row>0</xdr:row>
      <xdr:rowOff>120650</xdr:rowOff>
    </xdr:from>
    <xdr:to>
      <xdr:col>19</xdr:col>
      <xdr:colOff>254000</xdr:colOff>
      <xdr:row>19</xdr:row>
      <xdr:rowOff>101600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346075</xdr:colOff>
      <xdr:row>29</xdr:row>
      <xdr:rowOff>76200</xdr:rowOff>
    </xdr:from>
    <xdr:to>
      <xdr:col>12</xdr:col>
      <xdr:colOff>63500</xdr:colOff>
      <xdr:row>45</xdr:row>
      <xdr:rowOff>12700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xdr:colOff>
      <xdr:row>46</xdr:row>
      <xdr:rowOff>146050</xdr:rowOff>
    </xdr:from>
    <xdr:to>
      <xdr:col>18</xdr:col>
      <xdr:colOff>57150</xdr:colOff>
      <xdr:row>67</xdr:row>
      <xdr:rowOff>146050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412750</xdr:colOff>
      <xdr:row>68</xdr:row>
      <xdr:rowOff>127000</xdr:rowOff>
    </xdr:from>
    <xdr:to>
      <xdr:col>7</xdr:col>
      <xdr:colOff>539750</xdr:colOff>
      <xdr:row>80</xdr:row>
      <xdr:rowOff>25400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9</xdr:col>
      <xdr:colOff>596900</xdr:colOff>
      <xdr:row>80</xdr:row>
      <xdr:rowOff>38100</xdr:rowOff>
    </xdr:from>
    <xdr:ext cx="397866" cy="342786"/>
    <xdr:sp macro="" textlink="">
      <xdr:nvSpPr>
        <xdr:cNvPr id="8" name="TextBox 7">
          <a:extLst>
            <a:ext uri="{FF2B5EF4-FFF2-40B4-BE49-F238E27FC236}">
              <a16:creationId xmlns:a16="http://schemas.microsoft.com/office/drawing/2014/main" id="{032F9BCB-D27F-495F-81C2-1FA5F75E8B24}"/>
            </a:ext>
          </a:extLst>
        </xdr:cNvPr>
        <xdr:cNvSpPr txBox="1"/>
      </xdr:nvSpPr>
      <xdr:spPr>
        <a:xfrm>
          <a:off x="8737600" y="14585950"/>
          <a:ext cx="39786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P3</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187325</xdr:colOff>
      <xdr:row>3</xdr:row>
      <xdr:rowOff>161925</xdr:rowOff>
    </xdr:from>
    <xdr:to>
      <xdr:col>11</xdr:col>
      <xdr:colOff>492125</xdr:colOff>
      <xdr:row>18</xdr:row>
      <xdr:rowOff>15875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44F3622-CD3F-FF2F-0681-8246F93A3B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26175" y="8413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backgroundRefresh="0" connectionId="1" xr16:uid="{4A47B494-D3DF-45F7-87BD-B482C55A6512}" autoFormatId="16" applyNumberFormats="0" applyBorderFormats="0" applyFontFormats="0" applyPatternFormats="0" applyAlignmentFormats="0" applyWidthHeightFormats="0">
  <queryTableRefresh nextId="3">
    <queryTableFields count="2">
      <queryTableField id="1" name="Tabela[Service]" tableColumnId="1"/>
      <queryTableField id="2" name="[SumCount_of_Item]" tableColumnId="2"/>
    </queryTableFields>
  </queryTableRefresh>
</queryTable>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2" displayName="Table2" ref="G1:J10" totalsRowShown="0" headerRowBorderDxfId="19" tableBorderDxfId="18">
  <autoFilter ref="G1:J10" xr:uid="{00000000-0009-0000-0100-000002000000}"/>
  <tableColumns count="4">
    <tableColumn id="2" xr3:uid="{00000000-0010-0000-0700-000002000000}" name="Priority*" dataDxfId="17"/>
    <tableColumn id="3" xr3:uid="{00000000-0010-0000-0700-000003000000}" name="RCA Status " dataDxfId="16"/>
    <tableColumn id="4" xr3:uid="{00000000-0010-0000-0700-000004000000}" name="Number"/>
    <tableColumn id="5" xr3:uid="{00000000-0010-0000-0700-000005000000}" name="Breach SL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B21" totalsRowShown="0">
  <autoFilter ref="A1:B21" xr:uid="{00000000-0009-0000-0100-000005000000}"/>
  <tableColumns count="2">
    <tableColumn id="1" xr3:uid="{00000000-0010-0000-0100-000001000000}" name="Service" dataDxfId="15"/>
    <tableColumn id="2" xr3:uid="{00000000-0010-0000-0100-000002000000}" name="Count of Item"/>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B11" totalsRowShown="0">
  <autoFilter ref="A1:B11" xr:uid="{00000000-0009-0000-0100-000004000000}"/>
  <tableColumns count="2">
    <tableColumn id="1" xr3:uid="{00000000-0010-0000-0200-000001000000}" name="Service"/>
    <tableColumn id="2" xr3:uid="{00000000-0010-0000-0200-000002000000}" name="Count of Ite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B26" totalsRowShown="0" headerRowDxfId="14" dataDxfId="13">
  <autoFilter ref="A1:B26" xr:uid="{00000000-0009-0000-0100-000006000000}"/>
  <sortState xmlns:xlrd2="http://schemas.microsoft.com/office/spreadsheetml/2017/richdata2" ref="A2:B26">
    <sortCondition descending="1" ref="B1:B26"/>
  </sortState>
  <tableColumns count="2">
    <tableColumn id="1" xr3:uid="{00000000-0010-0000-0300-000001000000}" name="Service" dataDxfId="12"/>
    <tableColumn id="2" xr3:uid="{00000000-0010-0000-0300-000002000000}" name="Count of Item" dataDxfId="1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A1:G18" totalsRowShown="0" headerRowDxfId="10" headerRowBorderDxfId="9" tableBorderDxfId="8" totalsRowBorderDxfId="7">
  <autoFilter ref="A1:G18" xr:uid="{00000000-0009-0000-0100-00000B000000}">
    <filterColumn colId="1">
      <filters>
        <filter val="P2"/>
      </filters>
    </filterColumn>
  </autoFilter>
  <tableColumns count="7">
    <tableColumn id="1" xr3:uid="{00000000-0010-0000-0500-000001000000}" name="Month" dataDxfId="6"/>
    <tableColumn id="2" xr3:uid="{00000000-0010-0000-0500-000002000000}" name="Priority" dataDxfId="5"/>
    <tableColumn id="3" xr3:uid="{00000000-0010-0000-0500-000003000000}" name="Incident Start" dataDxfId="4"/>
    <tableColumn id="4" xr3:uid="{00000000-0010-0000-0500-000004000000}" name="Incident End" dataDxfId="3"/>
    <tableColumn id="5" xr3:uid="{00000000-0010-0000-0500-000005000000}" name="Description" dataDxfId="2"/>
    <tableColumn id="6" xr3:uid="{00000000-0010-0000-0500-000006000000}" name="Environment" dataDxfId="1"/>
    <tableColumn id="7" xr3:uid="{00000000-0010-0000-0500-000007000000}" name="SLA Breached" dataDxfId="0"/>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90D8FB-6680-4829-A64A-4CBD168D7B4B}" name="Tabela_DadosExternos_1" displayName="Tabela_DadosExternos_1" ref="A3:B13" tableType="queryTable" totalsRowShown="0">
  <autoFilter ref="A3:B13" xr:uid="{5D90D8FB-6680-4829-A64A-4CBD168D7B4B}"/>
  <tableColumns count="2">
    <tableColumn id="1" xr3:uid="{7B34DB4B-2880-4CDA-9150-B8C6984AB4F6}" uniqueName="1" name="Tabela[Service]" queryTableFieldId="1"/>
    <tableColumn id="2" xr3:uid="{F3A63D0B-4F4B-4E74-A028-83BB07BDD877}" uniqueName="2" name="[SumCount_of_Item]"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9"/>
  <sheetViews>
    <sheetView zoomScale="65" zoomScaleNormal="82" workbookViewId="0">
      <selection activeCell="W20" sqref="W20"/>
    </sheetView>
  </sheetViews>
  <sheetFormatPr defaultRowHeight="14.5" x14ac:dyDescent="0.35"/>
  <cols>
    <col min="1" max="1" width="24.1796875" customWidth="1"/>
    <col min="2" max="2" width="8.81640625" customWidth="1"/>
    <col min="3" max="9" width="0" hidden="1" customWidth="1"/>
  </cols>
  <sheetData>
    <row r="1" spans="1:26" ht="15" thickBot="1" x14ac:dyDescent="0.4">
      <c r="A1" s="10"/>
      <c r="B1" s="11" t="s">
        <v>0</v>
      </c>
      <c r="C1" s="12">
        <v>44673</v>
      </c>
      <c r="D1" s="12">
        <v>44703</v>
      </c>
      <c r="E1" s="12">
        <v>44734</v>
      </c>
      <c r="F1" s="12">
        <v>44764</v>
      </c>
      <c r="G1" s="12">
        <v>44795</v>
      </c>
      <c r="H1" s="12">
        <v>44826</v>
      </c>
      <c r="I1" s="12">
        <v>44856</v>
      </c>
      <c r="J1" s="12">
        <v>44917</v>
      </c>
      <c r="K1" s="12">
        <v>44584</v>
      </c>
      <c r="L1" s="12">
        <v>44615</v>
      </c>
      <c r="M1" s="12">
        <v>44643</v>
      </c>
      <c r="N1" s="12">
        <v>44674</v>
      </c>
      <c r="O1" s="12">
        <v>45069</v>
      </c>
      <c r="P1" s="12">
        <v>45100</v>
      </c>
      <c r="Q1" s="12">
        <v>45130</v>
      </c>
      <c r="R1" s="12">
        <v>45161</v>
      </c>
      <c r="S1" s="12">
        <v>45192</v>
      </c>
      <c r="T1" s="12">
        <v>45222</v>
      </c>
      <c r="U1" s="12">
        <v>45253</v>
      </c>
      <c r="V1" s="12">
        <v>45283</v>
      </c>
      <c r="W1" s="12">
        <v>44950</v>
      </c>
      <c r="X1" s="12">
        <v>45346</v>
      </c>
      <c r="Y1" s="12">
        <v>45375</v>
      </c>
      <c r="Z1" s="12">
        <v>45406</v>
      </c>
    </row>
    <row r="2" spans="1:26" ht="15" thickBot="1" x14ac:dyDescent="0.4">
      <c r="A2" s="1" t="s">
        <v>1</v>
      </c>
      <c r="B2" s="2">
        <v>0.999</v>
      </c>
      <c r="C2" s="3">
        <v>0.99690000000000001</v>
      </c>
      <c r="D2" s="4">
        <v>1</v>
      </c>
      <c r="E2" s="3">
        <v>0.98399999999999999</v>
      </c>
      <c r="F2" s="5">
        <v>0.99909999999999999</v>
      </c>
      <c r="G2" s="4">
        <v>1</v>
      </c>
      <c r="H2" s="4">
        <v>1</v>
      </c>
      <c r="I2" s="4">
        <v>1</v>
      </c>
      <c r="J2" s="5">
        <v>0.999</v>
      </c>
      <c r="K2" s="4">
        <v>1</v>
      </c>
      <c r="L2" s="4">
        <v>1</v>
      </c>
      <c r="M2" s="4">
        <v>1</v>
      </c>
      <c r="N2" s="4">
        <v>1</v>
      </c>
      <c r="O2" s="4">
        <v>1</v>
      </c>
      <c r="P2" s="4">
        <v>1</v>
      </c>
      <c r="Q2" s="4">
        <v>1</v>
      </c>
      <c r="R2" s="3">
        <v>0.98699999999999999</v>
      </c>
      <c r="S2" s="4">
        <v>1</v>
      </c>
      <c r="T2" s="4">
        <v>1</v>
      </c>
      <c r="U2" s="4">
        <v>1</v>
      </c>
      <c r="V2" s="4">
        <v>1</v>
      </c>
      <c r="W2" s="4">
        <v>1</v>
      </c>
      <c r="X2" s="4">
        <v>1</v>
      </c>
      <c r="Y2" s="4">
        <v>1</v>
      </c>
      <c r="Z2" s="4">
        <v>1</v>
      </c>
    </row>
    <row r="3" spans="1:26" ht="15" thickBot="1" x14ac:dyDescent="0.4">
      <c r="A3" s="1" t="s">
        <v>2</v>
      </c>
      <c r="B3" s="2">
        <v>0.999</v>
      </c>
      <c r="C3" s="4">
        <v>1</v>
      </c>
      <c r="D3" s="4">
        <v>1</v>
      </c>
      <c r="E3" s="4">
        <v>1</v>
      </c>
      <c r="F3" s="5">
        <v>0.99909999999999999</v>
      </c>
      <c r="G3" s="4">
        <v>1</v>
      </c>
      <c r="H3" s="4">
        <v>1</v>
      </c>
      <c r="I3" s="3">
        <v>0.94730000000000003</v>
      </c>
      <c r="J3" s="3">
        <v>0.99409999999999998</v>
      </c>
      <c r="K3" s="4">
        <v>1</v>
      </c>
      <c r="L3" s="4">
        <v>1</v>
      </c>
      <c r="M3" s="4">
        <v>1</v>
      </c>
      <c r="N3" s="4">
        <v>1</v>
      </c>
      <c r="O3" s="4">
        <v>1</v>
      </c>
      <c r="P3" s="4">
        <v>1</v>
      </c>
      <c r="Q3" s="4">
        <v>1</v>
      </c>
      <c r="R3" s="4">
        <v>1</v>
      </c>
      <c r="S3" s="4">
        <v>1</v>
      </c>
      <c r="T3" s="4">
        <v>1</v>
      </c>
      <c r="U3" s="4">
        <v>1</v>
      </c>
      <c r="V3" s="4">
        <v>1</v>
      </c>
      <c r="W3" s="4">
        <v>1</v>
      </c>
      <c r="X3" s="4">
        <v>1</v>
      </c>
      <c r="Y3" s="4">
        <v>1</v>
      </c>
      <c r="Z3" s="4">
        <v>1</v>
      </c>
    </row>
    <row r="4" spans="1:26" ht="15" thickBot="1" x14ac:dyDescent="0.4">
      <c r="A4" s="7" t="s">
        <v>3</v>
      </c>
      <c r="B4" s="8">
        <v>0.999</v>
      </c>
      <c r="C4" s="9">
        <v>1</v>
      </c>
      <c r="D4" s="3">
        <v>0.9869</v>
      </c>
      <c r="E4" s="9">
        <v>1</v>
      </c>
      <c r="F4" s="5">
        <v>0.99909999999999999</v>
      </c>
      <c r="G4" s="4">
        <v>1</v>
      </c>
      <c r="H4" s="4">
        <v>1</v>
      </c>
      <c r="I4" s="4">
        <v>1</v>
      </c>
      <c r="J4" s="3">
        <v>0.99890000000000001</v>
      </c>
      <c r="K4" s="3">
        <v>0.99670000000000003</v>
      </c>
      <c r="L4" s="3">
        <v>0.99460000000000004</v>
      </c>
      <c r="M4" s="4">
        <v>1</v>
      </c>
      <c r="N4" s="4">
        <v>1</v>
      </c>
      <c r="O4" s="4">
        <v>1</v>
      </c>
      <c r="P4" s="4">
        <v>1</v>
      </c>
      <c r="Q4" s="4">
        <v>1</v>
      </c>
      <c r="R4" s="4">
        <v>1</v>
      </c>
      <c r="S4" s="4">
        <v>1</v>
      </c>
      <c r="T4" s="4">
        <v>1</v>
      </c>
      <c r="U4" s="4">
        <v>1</v>
      </c>
      <c r="V4" s="4">
        <v>1</v>
      </c>
      <c r="W4" s="3">
        <v>0.99770000000000003</v>
      </c>
      <c r="X4" s="4">
        <v>1</v>
      </c>
      <c r="Y4" s="3">
        <v>0.9899</v>
      </c>
      <c r="Z4" s="4">
        <v>1</v>
      </c>
    </row>
    <row r="5" spans="1:26" ht="15" thickBot="1" x14ac:dyDescent="0.4">
      <c r="A5" s="7" t="s">
        <v>4</v>
      </c>
      <c r="B5" s="2">
        <v>0.999</v>
      </c>
      <c r="C5" s="3">
        <v>0.99199999999999999</v>
      </c>
      <c r="D5" s="4">
        <v>1</v>
      </c>
      <c r="E5" s="4">
        <v>1</v>
      </c>
      <c r="F5" s="4">
        <v>1</v>
      </c>
      <c r="G5" s="4">
        <v>1</v>
      </c>
      <c r="H5" s="4">
        <v>1</v>
      </c>
      <c r="I5" s="4">
        <v>1</v>
      </c>
      <c r="J5" s="4">
        <v>1</v>
      </c>
      <c r="K5" s="4">
        <v>1</v>
      </c>
      <c r="L5" s="4">
        <v>1</v>
      </c>
      <c r="M5" s="4">
        <v>1</v>
      </c>
      <c r="N5" s="4">
        <v>1</v>
      </c>
      <c r="O5" s="4">
        <v>1</v>
      </c>
      <c r="P5" s="4">
        <v>1</v>
      </c>
      <c r="Q5" s="4">
        <v>1</v>
      </c>
      <c r="R5" s="4">
        <v>1</v>
      </c>
      <c r="S5" s="4">
        <v>1</v>
      </c>
      <c r="T5" s="4">
        <v>1</v>
      </c>
      <c r="U5" s="4">
        <v>1</v>
      </c>
      <c r="V5" s="4">
        <v>1</v>
      </c>
      <c r="W5" s="4">
        <v>1</v>
      </c>
      <c r="X5" s="4">
        <v>1</v>
      </c>
      <c r="Y5" s="4">
        <v>1</v>
      </c>
      <c r="Z5" s="4">
        <v>1</v>
      </c>
    </row>
    <row r="6" spans="1:26" ht="15" thickBot="1" x14ac:dyDescent="0.4">
      <c r="A6" s="13" t="s">
        <v>5</v>
      </c>
      <c r="B6" s="2">
        <v>0.999</v>
      </c>
      <c r="C6" s="14" t="s">
        <v>6</v>
      </c>
      <c r="D6" s="3">
        <v>0.99399999999999999</v>
      </c>
      <c r="E6" s="3">
        <v>0.995</v>
      </c>
      <c r="F6" s="3">
        <v>0.995</v>
      </c>
      <c r="G6" s="3">
        <v>0.99380000000000002</v>
      </c>
      <c r="H6" s="42">
        <v>0.99380000000000002</v>
      </c>
      <c r="I6" s="3">
        <v>0.97719999999999996</v>
      </c>
      <c r="J6" s="3">
        <v>0.98650000000000004</v>
      </c>
      <c r="K6" s="3">
        <v>0.99209999999999998</v>
      </c>
      <c r="L6" s="3">
        <v>0.99109999999999998</v>
      </c>
      <c r="M6" s="3">
        <v>0.9899</v>
      </c>
      <c r="N6" s="3">
        <v>0.98560000000000003</v>
      </c>
      <c r="O6" s="3">
        <v>0.94340000000000002</v>
      </c>
      <c r="P6" s="3">
        <v>0.99119999999999997</v>
      </c>
      <c r="Q6" s="3">
        <v>0.99119999999999997</v>
      </c>
      <c r="R6" s="3">
        <v>0.98719999999999997</v>
      </c>
      <c r="S6" s="3">
        <v>0.9274</v>
      </c>
      <c r="T6" s="3">
        <v>0.99129999999999996</v>
      </c>
      <c r="U6" s="3">
        <v>0.98570000000000002</v>
      </c>
      <c r="V6" s="3">
        <v>0.9899</v>
      </c>
      <c r="W6" s="3">
        <v>0.98499999999999999</v>
      </c>
      <c r="X6" s="3">
        <v>0.99299999999999999</v>
      </c>
      <c r="Y6" s="3">
        <v>0.98699999999999999</v>
      </c>
      <c r="Z6" s="3">
        <v>0.98839999999999995</v>
      </c>
    </row>
    <row r="7" spans="1:26" ht="15" thickBot="1" x14ac:dyDescent="0.4">
      <c r="A7" s="13" t="s">
        <v>7</v>
      </c>
      <c r="B7" s="2">
        <v>0.999</v>
      </c>
      <c r="C7" s="14" t="s">
        <v>8</v>
      </c>
      <c r="D7" s="3">
        <v>0.99750000000000005</v>
      </c>
      <c r="E7" s="3">
        <v>0.99780000000000002</v>
      </c>
      <c r="F7" s="3">
        <v>0.99819999999999998</v>
      </c>
      <c r="G7" s="3">
        <v>0.99560000000000004</v>
      </c>
      <c r="H7" s="42">
        <v>0.99809999999999999</v>
      </c>
      <c r="I7" s="3">
        <v>0.98750000000000004</v>
      </c>
      <c r="J7" s="3">
        <v>0.99250000000000005</v>
      </c>
      <c r="K7" s="3">
        <v>0.98809999999999998</v>
      </c>
      <c r="L7" s="3">
        <v>0.99509999999999998</v>
      </c>
      <c r="M7" s="3">
        <v>0.99480000000000002</v>
      </c>
      <c r="N7" s="3">
        <v>0.98680000000000001</v>
      </c>
      <c r="O7" s="3">
        <v>0.99770000000000003</v>
      </c>
      <c r="P7" s="3">
        <v>0.998</v>
      </c>
      <c r="Q7" s="4">
        <v>1</v>
      </c>
      <c r="R7" s="3">
        <v>0.99680000000000002</v>
      </c>
      <c r="S7" s="3">
        <v>0.97209999999999996</v>
      </c>
      <c r="T7" s="3">
        <v>0.99119999999999997</v>
      </c>
      <c r="U7" s="3">
        <v>0.98519999999999996</v>
      </c>
      <c r="V7" s="3">
        <v>0.99050000000000005</v>
      </c>
      <c r="W7" s="3">
        <v>0.98480000000000001</v>
      </c>
      <c r="X7" s="3">
        <v>0.99209999999999998</v>
      </c>
      <c r="Y7" s="3">
        <v>0.98740000000000006</v>
      </c>
      <c r="Z7" s="3">
        <v>0.98740000000000006</v>
      </c>
    </row>
    <row r="8" spans="1:26" ht="15" thickBot="1" x14ac:dyDescent="0.4">
      <c r="A8" s="15" t="s">
        <v>9</v>
      </c>
      <c r="B8" s="8">
        <v>0.999</v>
      </c>
      <c r="C8" s="14" t="s">
        <v>10</v>
      </c>
      <c r="D8" s="3">
        <v>0.99709999999999999</v>
      </c>
      <c r="E8" s="3">
        <v>0.99709999999999999</v>
      </c>
      <c r="F8" s="3">
        <v>0.99719999999999998</v>
      </c>
      <c r="G8" s="3">
        <v>0.99680000000000002</v>
      </c>
      <c r="H8" s="43">
        <v>0.98199999999999998</v>
      </c>
      <c r="I8" s="42">
        <v>0.97360000000000002</v>
      </c>
      <c r="J8" s="3">
        <v>0.99309999999999998</v>
      </c>
      <c r="K8" s="3">
        <v>0.99680000000000002</v>
      </c>
      <c r="L8" s="3">
        <v>0.99760000000000004</v>
      </c>
      <c r="M8" s="3">
        <v>0.99729999999999996</v>
      </c>
      <c r="N8" s="3">
        <v>0.98919999999999997</v>
      </c>
      <c r="O8" s="3">
        <v>0.99660000000000004</v>
      </c>
      <c r="P8" s="3">
        <v>0.99619999999999997</v>
      </c>
      <c r="Q8" s="4">
        <v>1</v>
      </c>
      <c r="R8" s="3">
        <v>0.99619999999999997</v>
      </c>
      <c r="S8" s="3">
        <v>0.9274</v>
      </c>
      <c r="T8" s="3">
        <v>0.99050000000000005</v>
      </c>
      <c r="U8" s="3">
        <v>0.98529999999999995</v>
      </c>
      <c r="V8" s="3">
        <v>0.99039999999999995</v>
      </c>
      <c r="W8" s="3">
        <v>0.98580000000000001</v>
      </c>
      <c r="X8" s="3">
        <v>0.99299999999999999</v>
      </c>
      <c r="Y8" s="3">
        <v>0.98799999999999999</v>
      </c>
      <c r="Z8" s="3">
        <v>0.9879</v>
      </c>
    </row>
    <row r="9" spans="1:26" ht="15" hidden="1" thickBot="1" x14ac:dyDescent="0.4">
      <c r="A9" s="15" t="s">
        <v>11</v>
      </c>
      <c r="B9" s="8">
        <v>0.999</v>
      </c>
      <c r="C9" s="4">
        <v>1</v>
      </c>
      <c r="D9" s="4">
        <v>1</v>
      </c>
      <c r="E9" s="42">
        <v>0.99880000000000002</v>
      </c>
      <c r="F9" s="4">
        <v>1</v>
      </c>
      <c r="G9" s="4">
        <v>1</v>
      </c>
      <c r="H9" s="4">
        <v>1</v>
      </c>
      <c r="I9" s="4">
        <v>1</v>
      </c>
      <c r="J9" s="42">
        <v>0.99560000000000004</v>
      </c>
      <c r="K9" s="4">
        <v>1</v>
      </c>
      <c r="L9" s="4">
        <v>1</v>
      </c>
      <c r="M9" s="4">
        <v>1</v>
      </c>
      <c r="N9" s="3">
        <v>0.97789999999999999</v>
      </c>
      <c r="O9" s="4">
        <v>1</v>
      </c>
      <c r="P9" s="4">
        <v>1</v>
      </c>
      <c r="Q9" s="4">
        <v>1</v>
      </c>
      <c r="R9" s="4">
        <v>1</v>
      </c>
      <c r="S9" s="4">
        <v>1</v>
      </c>
      <c r="T9" s="4">
        <v>1</v>
      </c>
      <c r="U9" s="4">
        <v>1</v>
      </c>
    </row>
    <row r="10" spans="1:26" ht="15" hidden="1" thickBot="1" x14ac:dyDescent="0.4">
      <c r="A10" s="15" t="s">
        <v>12</v>
      </c>
      <c r="B10" s="6" t="s">
        <v>13</v>
      </c>
      <c r="C10" s="6" t="s">
        <v>13</v>
      </c>
      <c r="D10" s="6" t="s">
        <v>13</v>
      </c>
      <c r="E10" s="6" t="s">
        <v>13</v>
      </c>
      <c r="F10" s="6" t="s">
        <v>13</v>
      </c>
      <c r="G10" s="6" t="s">
        <v>13</v>
      </c>
      <c r="H10" s="6" t="s">
        <v>13</v>
      </c>
      <c r="I10" s="4">
        <v>1</v>
      </c>
      <c r="J10" s="6" t="s">
        <v>13</v>
      </c>
    </row>
    <row r="18" spans="28:28" ht="15" thickBot="1" x14ac:dyDescent="0.4"/>
    <row r="19" spans="28:28" ht="15" thickBot="1" x14ac:dyDescent="0.4">
      <c r="AB19" s="4">
        <v>1</v>
      </c>
    </row>
  </sheetData>
  <pageMargins left="0.7" right="0.7" top="0.75" bottom="0.75" header="0.3" footer="0.3"/>
  <pageSetup orientation="portrait" r:id="rId1"/>
  <headerFooter>
    <oddFooter>&amp;L&amp;1#&amp;"Calibri"&amp;7&amp;K000000C2 General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EF1D-0730-4105-AE15-281CDC8CF4FF}">
  <dimension ref="A1"/>
  <sheetViews>
    <sheetView workbookViewId="0"/>
  </sheetViews>
  <sheetFormatPr defaultRowHeight="14.5" x14ac:dyDescent="0.35"/>
  <sheetData/>
  <pageMargins left="0.7" right="0.7" top="0.75" bottom="0.75" header="0.3" footer="0.3"/>
  <pageSetup paperSize="9" orientation="portrait"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775B4-FAEA-4F5C-9E38-CF686B5611FF}">
  <dimension ref="A1"/>
  <sheetViews>
    <sheetView workbookViewId="0"/>
  </sheetViews>
  <sheetFormatPr defaultRowHeight="14.5" x14ac:dyDescent="0.35"/>
  <sheetData/>
  <pageMargins left="0.7" right="0.7" top="0.75" bottom="0.75" header="0.3" footer="0.3"/>
  <pageSetup paperSize="9" orientation="portrait" r:id="rId1"/>
  <headerFooter>
    <oddFooter>&amp;L&amp;1#&amp;"Calibri"&amp;7&amp;K000000C2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37"/>
  <sheetViews>
    <sheetView showGridLines="0" zoomScaleNormal="100" workbookViewId="0">
      <selection activeCell="P4" sqref="P4"/>
    </sheetView>
  </sheetViews>
  <sheetFormatPr defaultRowHeight="14.5" x14ac:dyDescent="0.35"/>
  <cols>
    <col min="1" max="1" width="17.453125" bestFit="1" customWidth="1"/>
    <col min="2" max="2" width="28.453125" bestFit="1" customWidth="1"/>
    <col min="3" max="3" width="10.1796875" bestFit="1" customWidth="1"/>
    <col min="4" max="4" width="13.81640625" bestFit="1" customWidth="1"/>
    <col min="7" max="7" width="10" customWidth="1"/>
    <col min="8" max="8" width="13.81640625" bestFit="1" customWidth="1"/>
    <col min="9" max="9" width="9.81640625" bestFit="1" customWidth="1"/>
    <col min="11" max="11" width="5" customWidth="1"/>
    <col min="12" max="12" width="8.54296875" hidden="1" customWidth="1"/>
    <col min="13" max="13" width="8.7265625" hidden="1" customWidth="1"/>
    <col min="14" max="14" width="9.7265625" customWidth="1"/>
    <col min="15" max="15" width="55" customWidth="1"/>
    <col min="16" max="16" width="11.26953125" bestFit="1" customWidth="1"/>
    <col min="17" max="17" width="66" customWidth="1"/>
    <col min="18" max="18" width="9.81640625" bestFit="1" customWidth="1"/>
  </cols>
  <sheetData>
    <row r="1" spans="1:18" ht="15" thickTop="1" x14ac:dyDescent="0.35">
      <c r="A1" s="44" t="s">
        <v>14</v>
      </c>
      <c r="B1" s="45" t="s">
        <v>15</v>
      </c>
      <c r="C1" s="46" t="s">
        <v>16</v>
      </c>
      <c r="D1" s="47" t="s">
        <v>17</v>
      </c>
      <c r="G1" s="52" t="s">
        <v>16</v>
      </c>
      <c r="H1" s="53" t="s">
        <v>17</v>
      </c>
      <c r="I1" s="54" t="s">
        <v>18</v>
      </c>
      <c r="J1" s="54" t="s">
        <v>19</v>
      </c>
      <c r="N1" s="61" t="s">
        <v>20</v>
      </c>
      <c r="O1" s="62" t="s">
        <v>21</v>
      </c>
      <c r="P1" s="62" t="s">
        <v>22</v>
      </c>
      <c r="Q1" s="62" t="s">
        <v>23</v>
      </c>
      <c r="R1" s="63" t="s">
        <v>19</v>
      </c>
    </row>
    <row r="2" spans="1:18" ht="15.5" x14ac:dyDescent="0.35">
      <c r="A2" s="48" t="s">
        <v>24</v>
      </c>
      <c r="B2" s="49"/>
      <c r="C2" s="50" t="s">
        <v>25</v>
      </c>
      <c r="D2" s="48" t="s">
        <v>26</v>
      </c>
      <c r="G2" s="50" t="s">
        <v>25</v>
      </c>
      <c r="H2" s="48" t="s">
        <v>26</v>
      </c>
      <c r="I2">
        <v>1</v>
      </c>
      <c r="J2">
        <v>0</v>
      </c>
      <c r="N2" s="70" t="s">
        <v>25</v>
      </c>
      <c r="O2" s="72" t="s">
        <v>27</v>
      </c>
      <c r="P2" s="72" t="s">
        <v>26</v>
      </c>
      <c r="Q2" s="71" t="s">
        <v>28</v>
      </c>
      <c r="R2" s="74" t="s">
        <v>29</v>
      </c>
    </row>
    <row r="3" spans="1:18" ht="26" x14ac:dyDescent="0.35">
      <c r="A3" s="48" t="s">
        <v>30</v>
      </c>
      <c r="B3" s="49">
        <v>44508</v>
      </c>
      <c r="C3" s="50" t="s">
        <v>31</v>
      </c>
      <c r="D3" s="48" t="s">
        <v>26</v>
      </c>
      <c r="G3" s="50" t="s">
        <v>25</v>
      </c>
      <c r="H3" s="55" t="s">
        <v>26</v>
      </c>
      <c r="I3">
        <v>1</v>
      </c>
      <c r="J3">
        <v>2</v>
      </c>
      <c r="N3" s="66" t="s">
        <v>25</v>
      </c>
      <c r="O3" s="68" t="s">
        <v>32</v>
      </c>
      <c r="P3" s="67" t="s">
        <v>26</v>
      </c>
      <c r="Q3" s="68" t="s">
        <v>33</v>
      </c>
      <c r="R3" s="69" t="s">
        <v>34</v>
      </c>
    </row>
    <row r="4" spans="1:18" ht="130" x14ac:dyDescent="0.35">
      <c r="A4" s="48"/>
      <c r="B4" s="49"/>
      <c r="C4" s="50"/>
      <c r="D4" s="48"/>
      <c r="G4" s="50" t="s">
        <v>25</v>
      </c>
      <c r="H4" s="55" t="s">
        <v>35</v>
      </c>
      <c r="I4">
        <v>1</v>
      </c>
      <c r="J4">
        <v>0</v>
      </c>
      <c r="N4" s="66" t="s">
        <v>25</v>
      </c>
      <c r="O4" s="68" t="s">
        <v>36</v>
      </c>
      <c r="P4" s="67" t="s">
        <v>26</v>
      </c>
      <c r="Q4" s="79" t="s">
        <v>37</v>
      </c>
      <c r="R4" s="69" t="s">
        <v>29</v>
      </c>
    </row>
    <row r="5" spans="1:18" ht="15.5" x14ac:dyDescent="0.35">
      <c r="A5" s="48"/>
      <c r="B5" s="49"/>
      <c r="C5" s="50"/>
      <c r="D5" s="48"/>
      <c r="G5" s="60" t="s">
        <v>38</v>
      </c>
      <c r="H5" s="51" t="s">
        <v>26</v>
      </c>
      <c r="I5" s="65">
        <v>0</v>
      </c>
      <c r="J5" s="64">
        <v>0</v>
      </c>
      <c r="N5" s="66" t="s">
        <v>25</v>
      </c>
      <c r="O5" s="68" t="s">
        <v>39</v>
      </c>
      <c r="P5" s="67" t="s">
        <v>26</v>
      </c>
      <c r="Q5" s="68" t="s">
        <v>40</v>
      </c>
      <c r="R5" s="69" t="s">
        <v>29</v>
      </c>
    </row>
    <row r="6" spans="1:18" ht="26" x14ac:dyDescent="0.35">
      <c r="A6" s="48"/>
      <c r="B6" s="49"/>
      <c r="C6" s="50"/>
      <c r="D6" s="48"/>
      <c r="G6" s="50" t="s">
        <v>25</v>
      </c>
      <c r="H6" s="55" t="s">
        <v>35</v>
      </c>
      <c r="I6">
        <v>1</v>
      </c>
      <c r="J6">
        <v>0</v>
      </c>
      <c r="N6" s="66" t="s">
        <v>25</v>
      </c>
      <c r="O6" s="68" t="s">
        <v>41</v>
      </c>
      <c r="P6" s="67" t="s">
        <v>26</v>
      </c>
      <c r="Q6" s="68" t="s">
        <v>42</v>
      </c>
      <c r="R6" s="69" t="s">
        <v>29</v>
      </c>
    </row>
    <row r="7" spans="1:18" ht="16" thickBot="1" x14ac:dyDescent="0.4">
      <c r="A7" s="48"/>
      <c r="B7" s="49"/>
      <c r="C7" s="50"/>
      <c r="D7" s="48"/>
      <c r="G7" s="50"/>
      <c r="H7" s="51"/>
      <c r="N7" s="75" t="s">
        <v>25</v>
      </c>
      <c r="O7" s="76" t="s">
        <v>43</v>
      </c>
      <c r="P7" s="77" t="s">
        <v>26</v>
      </c>
      <c r="Q7" s="76" t="s">
        <v>42</v>
      </c>
      <c r="R7" s="78" t="s">
        <v>29</v>
      </c>
    </row>
    <row r="8" spans="1:18" ht="16" thickTop="1" x14ac:dyDescent="0.35">
      <c r="A8" s="48" t="s">
        <v>44</v>
      </c>
      <c r="B8" s="49">
        <v>44638</v>
      </c>
      <c r="C8" s="50" t="s">
        <v>45</v>
      </c>
      <c r="D8" s="48" t="s">
        <v>46</v>
      </c>
      <c r="G8" s="50" t="s">
        <v>45</v>
      </c>
      <c r="H8" s="48" t="s">
        <v>46</v>
      </c>
      <c r="I8">
        <v>2</v>
      </c>
      <c r="J8">
        <v>1</v>
      </c>
    </row>
    <row r="9" spans="1:18" ht="15.5" x14ac:dyDescent="0.35">
      <c r="A9" s="48" t="s">
        <v>47</v>
      </c>
      <c r="B9" s="49">
        <v>44698</v>
      </c>
      <c r="C9" s="50" t="s">
        <v>31</v>
      </c>
      <c r="D9" s="48" t="s">
        <v>46</v>
      </c>
      <c r="G9" s="50" t="s">
        <v>25</v>
      </c>
      <c r="H9" s="55" t="s">
        <v>35</v>
      </c>
      <c r="I9">
        <v>1</v>
      </c>
      <c r="J9">
        <v>1</v>
      </c>
    </row>
    <row r="10" spans="1:18" ht="15.5" x14ac:dyDescent="0.35">
      <c r="A10" s="48" t="s">
        <v>48</v>
      </c>
      <c r="B10" s="49">
        <v>44699</v>
      </c>
      <c r="C10" s="50" t="s">
        <v>31</v>
      </c>
      <c r="D10" s="48" t="s">
        <v>49</v>
      </c>
      <c r="G10" s="60" t="s">
        <v>38</v>
      </c>
      <c r="H10" s="55" t="s">
        <v>35</v>
      </c>
      <c r="I10">
        <v>1</v>
      </c>
      <c r="J10">
        <v>1</v>
      </c>
    </row>
    <row r="11" spans="1:18" ht="15.5" x14ac:dyDescent="0.35">
      <c r="A11" s="48" t="s">
        <v>50</v>
      </c>
      <c r="B11" s="49">
        <v>44342.570370370369</v>
      </c>
      <c r="C11" s="50" t="s">
        <v>51</v>
      </c>
      <c r="D11" s="48" t="s">
        <v>52</v>
      </c>
    </row>
    <row r="12" spans="1:18" ht="15.5" x14ac:dyDescent="0.35">
      <c r="A12" s="48" t="s">
        <v>53</v>
      </c>
      <c r="B12" s="49">
        <v>44530</v>
      </c>
      <c r="C12" s="50" t="s">
        <v>31</v>
      </c>
      <c r="D12" s="48" t="s">
        <v>46</v>
      </c>
    </row>
    <row r="13" spans="1:18" ht="15.5" x14ac:dyDescent="0.35">
      <c r="A13" s="48" t="s">
        <v>54</v>
      </c>
      <c r="B13" s="49">
        <v>44740</v>
      </c>
      <c r="C13" s="50" t="s">
        <v>51</v>
      </c>
      <c r="D13" s="48" t="s">
        <v>46</v>
      </c>
    </row>
    <row r="14" spans="1:18" ht="15.5" x14ac:dyDescent="0.35">
      <c r="A14" s="48" t="s">
        <v>55</v>
      </c>
      <c r="B14" s="49">
        <v>44763</v>
      </c>
      <c r="C14" s="50" t="s">
        <v>31</v>
      </c>
      <c r="D14" s="51" t="s">
        <v>52</v>
      </c>
    </row>
    <row r="15" spans="1:18" ht="15.5" x14ac:dyDescent="0.35">
      <c r="A15" s="48" t="s">
        <v>56</v>
      </c>
      <c r="B15" s="49">
        <v>44782</v>
      </c>
      <c r="C15" s="50" t="s">
        <v>31</v>
      </c>
      <c r="D15" s="48" t="s">
        <v>46</v>
      </c>
    </row>
    <row r="16" spans="1:18" ht="15.5" x14ac:dyDescent="0.35">
      <c r="A16" s="48" t="s">
        <v>57</v>
      </c>
      <c r="B16" s="49">
        <v>44790</v>
      </c>
      <c r="C16" s="50" t="s">
        <v>31</v>
      </c>
      <c r="D16" s="51" t="s">
        <v>52</v>
      </c>
    </row>
    <row r="17" spans="1:18" ht="15.5" x14ac:dyDescent="0.35">
      <c r="A17" s="48" t="s">
        <v>58</v>
      </c>
      <c r="B17" s="49">
        <v>44700</v>
      </c>
      <c r="C17" s="50" t="s">
        <v>45</v>
      </c>
      <c r="D17" s="51" t="s">
        <v>52</v>
      </c>
    </row>
    <row r="18" spans="1:18" ht="15.5" x14ac:dyDescent="0.35">
      <c r="A18" s="48" t="s">
        <v>59</v>
      </c>
      <c r="B18" s="49">
        <v>44818</v>
      </c>
      <c r="C18" s="50" t="s">
        <v>31</v>
      </c>
      <c r="D18" s="51" t="s">
        <v>52</v>
      </c>
    </row>
    <row r="19" spans="1:18" ht="15.5" x14ac:dyDescent="0.35">
      <c r="A19" s="48" t="s">
        <v>60</v>
      </c>
      <c r="B19" s="49">
        <v>44846</v>
      </c>
      <c r="C19" s="50" t="s">
        <v>51</v>
      </c>
      <c r="D19" s="51" t="s">
        <v>61</v>
      </c>
    </row>
    <row r="29" spans="1:18" ht="15" thickBot="1" x14ac:dyDescent="0.4"/>
    <row r="30" spans="1:18" ht="15" thickTop="1" x14ac:dyDescent="0.35">
      <c r="N30" s="61" t="s">
        <v>20</v>
      </c>
      <c r="O30" s="62" t="s">
        <v>21</v>
      </c>
      <c r="P30" s="62" t="s">
        <v>22</v>
      </c>
      <c r="Q30" s="62" t="s">
        <v>23</v>
      </c>
      <c r="R30" s="63" t="s">
        <v>19</v>
      </c>
    </row>
    <row r="31" spans="1:18" x14ac:dyDescent="0.35">
      <c r="N31" s="66" t="s">
        <v>25</v>
      </c>
      <c r="O31" s="67" t="s">
        <v>62</v>
      </c>
      <c r="P31" s="67" t="s">
        <v>26</v>
      </c>
      <c r="Q31" s="68" t="s">
        <v>63</v>
      </c>
      <c r="R31" s="69" t="s">
        <v>29</v>
      </c>
    </row>
    <row r="32" spans="1:18" ht="26" x14ac:dyDescent="0.35">
      <c r="N32" s="66" t="s">
        <v>45</v>
      </c>
      <c r="O32" s="68" t="s">
        <v>64</v>
      </c>
      <c r="P32" s="67" t="s">
        <v>26</v>
      </c>
      <c r="Q32" s="68" t="s">
        <v>63</v>
      </c>
      <c r="R32" s="69" t="s">
        <v>34</v>
      </c>
    </row>
    <row r="33" spans="14:18" ht="156" x14ac:dyDescent="0.35">
      <c r="N33" s="70" t="s">
        <v>25</v>
      </c>
      <c r="O33" s="71" t="s">
        <v>36</v>
      </c>
      <c r="P33" s="72" t="s">
        <v>26</v>
      </c>
      <c r="Q33" s="73" t="s">
        <v>65</v>
      </c>
      <c r="R33" s="74" t="s">
        <v>29</v>
      </c>
    </row>
    <row r="34" spans="14:18" x14ac:dyDescent="0.35">
      <c r="N34" s="66" t="s">
        <v>25</v>
      </c>
      <c r="O34" s="68" t="s">
        <v>66</v>
      </c>
      <c r="P34" s="67" t="s">
        <v>26</v>
      </c>
      <c r="Q34" s="68" t="s">
        <v>67</v>
      </c>
      <c r="R34" s="69" t="s">
        <v>29</v>
      </c>
    </row>
    <row r="35" spans="14:18" x14ac:dyDescent="0.35">
      <c r="N35" s="70" t="s">
        <v>25</v>
      </c>
      <c r="O35" s="71" t="s">
        <v>39</v>
      </c>
      <c r="P35" s="72" t="s">
        <v>35</v>
      </c>
      <c r="Q35" s="71" t="s">
        <v>68</v>
      </c>
      <c r="R35" s="74" t="s">
        <v>29</v>
      </c>
    </row>
    <row r="36" spans="14:18" ht="15" thickBot="1" x14ac:dyDescent="0.4">
      <c r="N36" s="75" t="s">
        <v>25</v>
      </c>
      <c r="O36" s="76" t="s">
        <v>43</v>
      </c>
      <c r="P36" s="77" t="s">
        <v>26</v>
      </c>
      <c r="Q36" s="76" t="s">
        <v>69</v>
      </c>
      <c r="R36" s="78" t="s">
        <v>29</v>
      </c>
    </row>
    <row r="37" spans="14:18" ht="15" thickTop="1" x14ac:dyDescent="0.35"/>
  </sheetData>
  <pageMargins left="0.7" right="0.7" top="0.75" bottom="0.75" header="0.3" footer="0.3"/>
  <pageSetup orientation="portrait" r:id="rId1"/>
  <headerFooter>
    <oddFooter>&amp;L&amp;1#&amp;"Calibri"&amp;7&amp;K000000C2 General</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9"/>
  <sheetViews>
    <sheetView zoomScale="90" zoomScaleNormal="90" workbookViewId="0">
      <selection activeCell="B7" sqref="A1:B7"/>
    </sheetView>
  </sheetViews>
  <sheetFormatPr defaultRowHeight="14.5" x14ac:dyDescent="0.35"/>
  <cols>
    <col min="1" max="1" width="35.7265625" bestFit="1" customWidth="1"/>
    <col min="2" max="2" width="14.453125" customWidth="1"/>
  </cols>
  <sheetData>
    <row r="1" spans="1:2" x14ac:dyDescent="0.35">
      <c r="A1" t="s">
        <v>70</v>
      </c>
      <c r="B1" t="s">
        <v>71</v>
      </c>
    </row>
    <row r="2" spans="1:2" x14ac:dyDescent="0.35">
      <c r="A2" s="56" t="s">
        <v>186</v>
      </c>
      <c r="B2">
        <v>1</v>
      </c>
    </row>
    <row r="3" spans="1:2" x14ac:dyDescent="0.35">
      <c r="A3" s="56" t="s">
        <v>72</v>
      </c>
      <c r="B3">
        <v>5</v>
      </c>
    </row>
    <row r="4" spans="1:2" x14ac:dyDescent="0.35">
      <c r="A4" s="56" t="s">
        <v>187</v>
      </c>
      <c r="B4">
        <v>1</v>
      </c>
    </row>
    <row r="5" spans="1:2" x14ac:dyDescent="0.35">
      <c r="A5" s="56" t="s">
        <v>75</v>
      </c>
      <c r="B5">
        <v>2</v>
      </c>
    </row>
    <row r="6" spans="1:2" x14ac:dyDescent="0.35">
      <c r="A6" s="56" t="s">
        <v>76</v>
      </c>
      <c r="B6">
        <v>2</v>
      </c>
    </row>
    <row r="7" spans="1:2" x14ac:dyDescent="0.35">
      <c r="A7" s="56" t="s">
        <v>77</v>
      </c>
      <c r="B7">
        <v>3</v>
      </c>
    </row>
    <row r="8" spans="1:2" x14ac:dyDescent="0.35">
      <c r="A8" s="56" t="s">
        <v>78</v>
      </c>
      <c r="B8">
        <v>1</v>
      </c>
    </row>
    <row r="9" spans="1:2" x14ac:dyDescent="0.35">
      <c r="A9" s="56" t="s">
        <v>75</v>
      </c>
      <c r="B9">
        <v>4</v>
      </c>
    </row>
    <row r="10" spans="1:2" x14ac:dyDescent="0.35">
      <c r="A10" s="56" t="s">
        <v>78</v>
      </c>
      <c r="B10">
        <v>6</v>
      </c>
    </row>
    <row r="11" spans="1:2" x14ac:dyDescent="0.35">
      <c r="A11" s="84" t="s">
        <v>72</v>
      </c>
      <c r="B11" s="85">
        <v>1</v>
      </c>
    </row>
    <row r="12" spans="1:2" x14ac:dyDescent="0.35">
      <c r="A12" s="84" t="s">
        <v>73</v>
      </c>
      <c r="B12" s="85">
        <v>3</v>
      </c>
    </row>
    <row r="13" spans="1:2" x14ac:dyDescent="0.35">
      <c r="A13" s="84" t="s">
        <v>74</v>
      </c>
      <c r="B13" s="85">
        <v>1</v>
      </c>
    </row>
    <row r="14" spans="1:2" x14ac:dyDescent="0.35">
      <c r="A14" s="84" t="s">
        <v>75</v>
      </c>
      <c r="B14" s="85">
        <v>9</v>
      </c>
    </row>
    <row r="15" spans="1:2" x14ac:dyDescent="0.35">
      <c r="A15" s="84" t="s">
        <v>76</v>
      </c>
      <c r="B15" s="85">
        <v>1</v>
      </c>
    </row>
    <row r="16" spans="1:2" x14ac:dyDescent="0.35">
      <c r="A16" s="84" t="s">
        <v>77</v>
      </c>
      <c r="B16" s="85">
        <v>4</v>
      </c>
    </row>
    <row r="17" spans="1:2" x14ac:dyDescent="0.35">
      <c r="A17" s="84" t="s">
        <v>78</v>
      </c>
      <c r="B17" s="85">
        <v>3</v>
      </c>
    </row>
    <row r="18" spans="1:2" x14ac:dyDescent="0.35">
      <c r="A18" s="82" t="s">
        <v>79</v>
      </c>
      <c r="B18" s="83">
        <v>1</v>
      </c>
    </row>
    <row r="19" spans="1:2" x14ac:dyDescent="0.35">
      <c r="A19" s="82" t="s">
        <v>78</v>
      </c>
      <c r="B19" s="83">
        <v>9</v>
      </c>
    </row>
    <row r="20" spans="1:2" x14ac:dyDescent="0.35">
      <c r="A20" s="82" t="s">
        <v>78</v>
      </c>
      <c r="B20" s="83">
        <v>3</v>
      </c>
    </row>
    <row r="21" spans="1:2" x14ac:dyDescent="0.35">
      <c r="A21" s="56" t="s">
        <v>78</v>
      </c>
      <c r="B21">
        <v>5</v>
      </c>
    </row>
    <row r="22" spans="1:2" x14ac:dyDescent="0.35">
      <c r="A22" s="56" t="s">
        <v>80</v>
      </c>
    </row>
    <row r="24" spans="1:2" x14ac:dyDescent="0.35">
      <c r="A24" t="s">
        <v>74</v>
      </c>
      <c r="B24">
        <v>2</v>
      </c>
    </row>
    <row r="25" spans="1:2" x14ac:dyDescent="0.35">
      <c r="A25" t="s">
        <v>75</v>
      </c>
      <c r="B25">
        <v>8</v>
      </c>
    </row>
    <row r="26" spans="1:2" x14ac:dyDescent="0.35">
      <c r="A26" t="s">
        <v>81</v>
      </c>
      <c r="B26">
        <v>1</v>
      </c>
    </row>
    <row r="27" spans="1:2" x14ac:dyDescent="0.35">
      <c r="A27" t="s">
        <v>77</v>
      </c>
      <c r="B27">
        <v>2</v>
      </c>
    </row>
    <row r="28" spans="1:2" x14ac:dyDescent="0.35">
      <c r="A28" t="s">
        <v>79</v>
      </c>
      <c r="B28">
        <v>1</v>
      </c>
    </row>
    <row r="29" spans="1:2" x14ac:dyDescent="0.35">
      <c r="A29" t="s">
        <v>78</v>
      </c>
      <c r="B29">
        <v>2</v>
      </c>
    </row>
  </sheetData>
  <pageMargins left="0.7" right="0.7" top="0.75" bottom="0.75" header="0.3" footer="0.3"/>
  <pageSetup orientation="portrait" r:id="rId1"/>
  <headerFooter>
    <oddFooter>&amp;L&amp;1#&amp;"Calibri"&amp;7&amp;K000000C2 General</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7"/>
  <sheetViews>
    <sheetView zoomScale="90" zoomScaleNormal="90" workbookViewId="0">
      <selection sqref="A1:B6"/>
    </sheetView>
  </sheetViews>
  <sheetFormatPr defaultRowHeight="14.5" x14ac:dyDescent="0.35"/>
  <cols>
    <col min="1" max="1" width="47.36328125" bestFit="1" customWidth="1"/>
    <col min="2" max="2" width="14.453125" customWidth="1"/>
  </cols>
  <sheetData>
    <row r="1" spans="1:2" x14ac:dyDescent="0.35">
      <c r="A1" t="s">
        <v>70</v>
      </c>
      <c r="B1" t="s">
        <v>71</v>
      </c>
    </row>
    <row r="2" spans="1:2" x14ac:dyDescent="0.35">
      <c r="A2" s="56" t="s">
        <v>188</v>
      </c>
      <c r="B2">
        <v>1</v>
      </c>
    </row>
    <row r="3" spans="1:2" x14ac:dyDescent="0.35">
      <c r="A3" s="56" t="s">
        <v>189</v>
      </c>
      <c r="B3">
        <v>2</v>
      </c>
    </row>
    <row r="4" spans="1:2" x14ac:dyDescent="0.35">
      <c r="A4" s="56" t="s">
        <v>77</v>
      </c>
      <c r="B4">
        <v>2</v>
      </c>
    </row>
    <row r="5" spans="1:2" x14ac:dyDescent="0.35">
      <c r="A5" s="56" t="s">
        <v>77</v>
      </c>
      <c r="B5">
        <v>1</v>
      </c>
    </row>
    <row r="6" spans="1:2" x14ac:dyDescent="0.35">
      <c r="A6" s="56" t="s">
        <v>76</v>
      </c>
      <c r="B6">
        <v>3</v>
      </c>
    </row>
    <row r="7" spans="1:2" x14ac:dyDescent="0.35">
      <c r="A7" s="56" t="s">
        <v>169</v>
      </c>
      <c r="B7">
        <v>1</v>
      </c>
    </row>
    <row r="8" spans="1:2" x14ac:dyDescent="0.35">
      <c r="A8" s="84" t="s">
        <v>83</v>
      </c>
      <c r="B8" s="85">
        <v>2</v>
      </c>
    </row>
    <row r="9" spans="1:2" x14ac:dyDescent="0.35">
      <c r="A9" s="85" t="s">
        <v>84</v>
      </c>
      <c r="B9" s="85">
        <v>2</v>
      </c>
    </row>
    <row r="10" spans="1:2" x14ac:dyDescent="0.35">
      <c r="A10" s="83" t="s">
        <v>85</v>
      </c>
      <c r="B10" s="83">
        <v>1</v>
      </c>
    </row>
    <row r="11" spans="1:2" x14ac:dyDescent="0.35">
      <c r="A11" s="56" t="s">
        <v>82</v>
      </c>
      <c r="B11">
        <v>2</v>
      </c>
    </row>
    <row r="13" spans="1:2" x14ac:dyDescent="0.35">
      <c r="A13" t="s">
        <v>75</v>
      </c>
      <c r="B13">
        <v>1</v>
      </c>
    </row>
    <row r="14" spans="1:2" x14ac:dyDescent="0.35">
      <c r="A14" t="s">
        <v>81</v>
      </c>
      <c r="B14">
        <v>1</v>
      </c>
    </row>
    <row r="15" spans="1:2" x14ac:dyDescent="0.35">
      <c r="A15" t="s">
        <v>77</v>
      </c>
      <c r="B15">
        <v>1</v>
      </c>
    </row>
    <row r="16" spans="1:2" x14ac:dyDescent="0.35">
      <c r="A16" t="s">
        <v>79</v>
      </c>
      <c r="B16">
        <v>1</v>
      </c>
    </row>
    <row r="17" spans="1:2" x14ac:dyDescent="0.35">
      <c r="A17" t="s">
        <v>78</v>
      </c>
      <c r="B17">
        <v>2</v>
      </c>
    </row>
  </sheetData>
  <pageMargins left="0.7" right="0.7" top="0.75" bottom="0.75" header="0.3" footer="0.3"/>
  <pageSetup orientation="portrait" r:id="rId1"/>
  <headerFooter>
    <oddFooter>&amp;L&amp;1#&amp;"Calibri"&amp;7&amp;K000000C2 General</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2"/>
  <sheetViews>
    <sheetView tabSelected="1" zoomScaleNormal="100" workbookViewId="0">
      <selection sqref="A1:B2"/>
    </sheetView>
  </sheetViews>
  <sheetFormatPr defaultRowHeight="14.5" x14ac:dyDescent="0.35"/>
  <cols>
    <col min="1" max="1" width="67.7265625" bestFit="1" customWidth="1"/>
    <col min="2" max="2" width="17" bestFit="1" customWidth="1"/>
    <col min="3" max="3" width="9.7265625" bestFit="1" customWidth="1"/>
  </cols>
  <sheetData>
    <row r="1" spans="1:4" x14ac:dyDescent="0.35">
      <c r="A1" s="16" t="s">
        <v>70</v>
      </c>
      <c r="B1" s="16" t="s">
        <v>71</v>
      </c>
      <c r="C1" t="s">
        <v>86</v>
      </c>
    </row>
    <row r="2" spans="1:4" x14ac:dyDescent="0.35">
      <c r="A2" s="59" t="s">
        <v>190</v>
      </c>
      <c r="B2" s="59">
        <v>2</v>
      </c>
    </row>
    <row r="3" spans="1:4" x14ac:dyDescent="0.35">
      <c r="A3" s="59"/>
      <c r="B3" s="59"/>
    </row>
    <row r="4" spans="1:4" x14ac:dyDescent="0.35">
      <c r="A4" s="105" t="s">
        <v>183</v>
      </c>
      <c r="B4" s="59">
        <v>1</v>
      </c>
    </row>
    <row r="5" spans="1:4" x14ac:dyDescent="0.35">
      <c r="A5" s="106" t="s">
        <v>184</v>
      </c>
      <c r="B5" s="59">
        <v>2</v>
      </c>
    </row>
    <row r="6" spans="1:4" x14ac:dyDescent="0.35">
      <c r="A6" s="106" t="s">
        <v>185</v>
      </c>
      <c r="B6" s="59">
        <v>1</v>
      </c>
    </row>
    <row r="7" spans="1:4" x14ac:dyDescent="0.35">
      <c r="A7" s="59"/>
      <c r="B7" s="59"/>
    </row>
    <row r="8" spans="1:4" x14ac:dyDescent="0.35">
      <c r="A8" s="103" t="s">
        <v>167</v>
      </c>
      <c r="B8" s="103">
        <v>24</v>
      </c>
    </row>
    <row r="9" spans="1:4" x14ac:dyDescent="0.35">
      <c r="A9" s="102" t="s">
        <v>171</v>
      </c>
      <c r="B9" s="103">
        <v>12</v>
      </c>
    </row>
    <row r="10" spans="1:4" x14ac:dyDescent="0.35">
      <c r="A10" s="104" t="s">
        <v>175</v>
      </c>
      <c r="B10" s="103">
        <v>1</v>
      </c>
    </row>
    <row r="11" spans="1:4" ht="15.5" x14ac:dyDescent="0.35">
      <c r="A11" s="101" t="s">
        <v>168</v>
      </c>
      <c r="B11" s="80">
        <v>2</v>
      </c>
    </row>
    <row r="12" spans="1:4" ht="15.5" x14ac:dyDescent="0.35">
      <c r="A12" s="101" t="s">
        <v>148</v>
      </c>
      <c r="B12" s="80">
        <v>1</v>
      </c>
    </row>
    <row r="13" spans="1:4" ht="15.5" x14ac:dyDescent="0.35">
      <c r="A13" s="101" t="s">
        <v>178</v>
      </c>
      <c r="B13" s="80">
        <v>1</v>
      </c>
      <c r="D13" t="s">
        <v>157</v>
      </c>
    </row>
    <row r="14" spans="1:4" ht="15.5" x14ac:dyDescent="0.35">
      <c r="A14" s="101" t="s">
        <v>177</v>
      </c>
      <c r="B14" s="80">
        <v>1</v>
      </c>
    </row>
    <row r="15" spans="1:4" ht="15.5" x14ac:dyDescent="0.35">
      <c r="A15" s="101" t="s">
        <v>176</v>
      </c>
      <c r="B15" s="80">
        <v>1</v>
      </c>
    </row>
    <row r="16" spans="1:4" ht="15.5" x14ac:dyDescent="0.35">
      <c r="A16" s="101" t="s">
        <v>155</v>
      </c>
      <c r="B16" s="80">
        <v>1</v>
      </c>
    </row>
    <row r="17" spans="1:3" x14ac:dyDescent="0.35">
      <c r="A17" s="80" t="s">
        <v>170</v>
      </c>
      <c r="B17" s="80">
        <v>5</v>
      </c>
    </row>
    <row r="18" spans="1:3" x14ac:dyDescent="0.35">
      <c r="A18" s="59" t="s">
        <v>182</v>
      </c>
      <c r="B18" s="59">
        <v>1</v>
      </c>
    </row>
    <row r="19" spans="1:3" x14ac:dyDescent="0.35">
      <c r="A19" s="59" t="s">
        <v>88</v>
      </c>
      <c r="B19" s="59">
        <v>3</v>
      </c>
    </row>
    <row r="20" spans="1:3" x14ac:dyDescent="0.35">
      <c r="A20" s="59" t="s">
        <v>174</v>
      </c>
      <c r="B20" s="59">
        <v>1</v>
      </c>
    </row>
    <row r="21" spans="1:3" x14ac:dyDescent="0.35">
      <c r="A21" s="80" t="s">
        <v>172</v>
      </c>
      <c r="B21" s="80">
        <v>1</v>
      </c>
    </row>
    <row r="22" spans="1:3" x14ac:dyDescent="0.35">
      <c r="A22" s="80" t="s">
        <v>173</v>
      </c>
      <c r="B22" s="80">
        <v>1</v>
      </c>
      <c r="C22" t="s">
        <v>90</v>
      </c>
    </row>
    <row r="23" spans="1:3" x14ac:dyDescent="0.35">
      <c r="A23" s="80" t="s">
        <v>180</v>
      </c>
      <c r="B23" s="80">
        <v>2</v>
      </c>
    </row>
    <row r="24" spans="1:3" x14ac:dyDescent="0.35">
      <c r="A24" s="81" t="s">
        <v>181</v>
      </c>
      <c r="B24" s="81">
        <v>2</v>
      </c>
    </row>
    <row r="25" spans="1:3" x14ac:dyDescent="0.35">
      <c r="A25" s="81" t="s">
        <v>179</v>
      </c>
      <c r="B25" s="81">
        <v>1</v>
      </c>
    </row>
    <row r="26" spans="1:3" x14ac:dyDescent="0.35">
      <c r="A26" s="59" t="s">
        <v>152</v>
      </c>
      <c r="B26" s="59">
        <v>1</v>
      </c>
    </row>
    <row r="27" spans="1:3" x14ac:dyDescent="0.35">
      <c r="A27" s="16"/>
      <c r="B27" s="16"/>
    </row>
    <row r="28" spans="1:3" x14ac:dyDescent="0.35">
      <c r="A28" s="17" t="s">
        <v>70</v>
      </c>
      <c r="B28" s="18" t="s">
        <v>71</v>
      </c>
    </row>
    <row r="29" spans="1:3" x14ac:dyDescent="0.35">
      <c r="A29" t="s">
        <v>158</v>
      </c>
      <c r="B29">
        <v>20</v>
      </c>
    </row>
    <row r="37" spans="1:3" x14ac:dyDescent="0.35">
      <c r="A37" s="88" t="s">
        <v>70</v>
      </c>
      <c r="B37" s="89" t="s">
        <v>71</v>
      </c>
    </row>
    <row r="38" spans="1:3" ht="15.5" x14ac:dyDescent="0.35">
      <c r="A38" s="86" t="s">
        <v>145</v>
      </c>
      <c r="B38" s="91">
        <v>1</v>
      </c>
    </row>
    <row r="39" spans="1:3" ht="15.5" x14ac:dyDescent="0.35">
      <c r="A39" s="86" t="s">
        <v>146</v>
      </c>
      <c r="B39" s="91">
        <v>1</v>
      </c>
    </row>
    <row r="40" spans="1:3" ht="15.5" x14ac:dyDescent="0.35">
      <c r="A40" s="86" t="s">
        <v>137</v>
      </c>
      <c r="B40" s="91">
        <v>3</v>
      </c>
    </row>
    <row r="41" spans="1:3" ht="15.5" x14ac:dyDescent="0.35">
      <c r="A41" s="90" t="s">
        <v>147</v>
      </c>
      <c r="B41" s="97">
        <v>3</v>
      </c>
      <c r="C41" t="s">
        <v>91</v>
      </c>
    </row>
    <row r="42" spans="1:3" ht="15.5" x14ac:dyDescent="0.35">
      <c r="A42" s="87" t="s">
        <v>148</v>
      </c>
      <c r="B42" s="97">
        <v>1</v>
      </c>
    </row>
    <row r="43" spans="1:3" ht="15.5" x14ac:dyDescent="0.35">
      <c r="A43" s="87" t="s">
        <v>149</v>
      </c>
      <c r="B43" s="97">
        <v>2</v>
      </c>
    </row>
    <row r="44" spans="1:3" ht="15.5" x14ac:dyDescent="0.35">
      <c r="A44" s="87" t="s">
        <v>150</v>
      </c>
      <c r="B44" s="97">
        <v>1</v>
      </c>
    </row>
    <row r="45" spans="1:3" ht="15.5" x14ac:dyDescent="0.35">
      <c r="A45" s="98" t="s">
        <v>151</v>
      </c>
      <c r="B45" s="97">
        <v>1</v>
      </c>
    </row>
    <row r="46" spans="1:3" ht="15.5" x14ac:dyDescent="0.35">
      <c r="A46" s="98" t="s">
        <v>152</v>
      </c>
      <c r="B46" s="97">
        <v>1</v>
      </c>
    </row>
    <row r="47" spans="1:3" ht="15.5" x14ac:dyDescent="0.35">
      <c r="A47" s="98" t="s">
        <v>153</v>
      </c>
      <c r="B47" s="97">
        <v>1</v>
      </c>
      <c r="C47" t="s">
        <v>97</v>
      </c>
    </row>
    <row r="48" spans="1:3" ht="15.5" x14ac:dyDescent="0.35">
      <c r="A48" s="98" t="s">
        <v>154</v>
      </c>
      <c r="B48" s="97">
        <v>1</v>
      </c>
    </row>
    <row r="49" spans="1:2" ht="15.5" x14ac:dyDescent="0.35">
      <c r="A49" s="98" t="s">
        <v>155</v>
      </c>
      <c r="B49" s="97">
        <v>1</v>
      </c>
    </row>
    <row r="50" spans="1:2" ht="15.5" x14ac:dyDescent="0.35">
      <c r="A50" s="99" t="s">
        <v>156</v>
      </c>
      <c r="B50" s="97">
        <v>1</v>
      </c>
    </row>
    <row r="51" spans="1:2" ht="15.5" x14ac:dyDescent="0.35">
      <c r="A51" s="99"/>
      <c r="B51" s="97"/>
    </row>
    <row r="53" spans="1:2" x14ac:dyDescent="0.35">
      <c r="A53" s="17" t="s">
        <v>70</v>
      </c>
      <c r="B53" s="18" t="s">
        <v>71</v>
      </c>
    </row>
    <row r="54" spans="1:2" x14ac:dyDescent="0.35">
      <c r="A54" s="19" t="s">
        <v>92</v>
      </c>
      <c r="B54" s="20">
        <v>2</v>
      </c>
    </row>
    <row r="55" spans="1:2" x14ac:dyDescent="0.35">
      <c r="A55" s="21" t="s">
        <v>93</v>
      </c>
      <c r="B55" s="22">
        <v>1</v>
      </c>
    </row>
    <row r="56" spans="1:2" x14ac:dyDescent="0.35">
      <c r="A56" s="19" t="s">
        <v>94</v>
      </c>
      <c r="B56" s="20">
        <v>1</v>
      </c>
    </row>
    <row r="57" spans="1:2" x14ac:dyDescent="0.35">
      <c r="A57" s="21" t="s">
        <v>95</v>
      </c>
      <c r="B57" s="22">
        <v>4</v>
      </c>
    </row>
    <row r="58" spans="1:2" x14ac:dyDescent="0.35">
      <c r="A58" s="19" t="s">
        <v>96</v>
      </c>
      <c r="B58" s="20">
        <v>3</v>
      </c>
    </row>
    <row r="59" spans="1:2" x14ac:dyDescent="0.35">
      <c r="A59" s="23" t="s">
        <v>87</v>
      </c>
      <c r="B59" s="24">
        <v>1</v>
      </c>
    </row>
    <row r="60" spans="1:2" x14ac:dyDescent="0.35">
      <c r="A60" s="25" t="s">
        <v>98</v>
      </c>
      <c r="B60" s="26">
        <v>2</v>
      </c>
    </row>
    <row r="61" spans="1:2" x14ac:dyDescent="0.35">
      <c r="A61" s="23" t="s">
        <v>99</v>
      </c>
      <c r="B61" s="24">
        <v>1</v>
      </c>
    </row>
    <row r="62" spans="1:2" x14ac:dyDescent="0.35">
      <c r="A62" s="57" t="s">
        <v>100</v>
      </c>
      <c r="B62" s="58">
        <v>2</v>
      </c>
    </row>
    <row r="63" spans="1:2" x14ac:dyDescent="0.35">
      <c r="A63" s="23" t="s">
        <v>101</v>
      </c>
      <c r="B63" s="24">
        <v>1</v>
      </c>
    </row>
    <row r="64" spans="1:2" x14ac:dyDescent="0.35">
      <c r="A64" s="25" t="s">
        <v>102</v>
      </c>
      <c r="B64" s="26">
        <v>2</v>
      </c>
    </row>
    <row r="65" spans="1:2" x14ac:dyDescent="0.35">
      <c r="A65" s="23" t="s">
        <v>103</v>
      </c>
      <c r="B65" s="24">
        <v>1</v>
      </c>
    </row>
    <row r="66" spans="1:2" x14ac:dyDescent="0.35">
      <c r="A66" s="25" t="s">
        <v>104</v>
      </c>
      <c r="B66" s="26">
        <v>1</v>
      </c>
    </row>
    <row r="67" spans="1:2" x14ac:dyDescent="0.35">
      <c r="A67" s="23" t="s">
        <v>105</v>
      </c>
      <c r="B67">
        <v>1</v>
      </c>
    </row>
    <row r="68" spans="1:2" x14ac:dyDescent="0.35">
      <c r="A68" s="25" t="s">
        <v>106</v>
      </c>
      <c r="B68">
        <v>1</v>
      </c>
    </row>
    <row r="69" spans="1:2" x14ac:dyDescent="0.35">
      <c r="A69" s="23" t="s">
        <v>107</v>
      </c>
      <c r="B69">
        <v>1</v>
      </c>
    </row>
    <row r="70" spans="1:2" x14ac:dyDescent="0.35">
      <c r="A70" s="25" t="s">
        <v>89</v>
      </c>
      <c r="B70">
        <v>1</v>
      </c>
    </row>
    <row r="71" spans="1:2" x14ac:dyDescent="0.35">
      <c r="A71" s="23" t="s">
        <v>108</v>
      </c>
      <c r="B71">
        <v>1</v>
      </c>
    </row>
    <row r="72" spans="1:2" x14ac:dyDescent="0.35">
      <c r="A72" s="25" t="s">
        <v>109</v>
      </c>
      <c r="B72">
        <v>1</v>
      </c>
    </row>
  </sheetData>
  <pageMargins left="0.7" right="0.7" top="0.75" bottom="0.75" header="0.3" footer="0.3"/>
  <pageSetup orientation="portrait" r:id="rId1"/>
  <headerFooter>
    <oddFooter>&amp;L&amp;1#&amp;"Calibri"&amp;7&amp;K000000C2 General</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8"/>
  <sheetViews>
    <sheetView workbookViewId="0">
      <selection activeCell="D36" sqref="D36"/>
    </sheetView>
  </sheetViews>
  <sheetFormatPr defaultRowHeight="14.5" x14ac:dyDescent="0.35"/>
  <cols>
    <col min="1" max="1" width="11.1796875" bestFit="1" customWidth="1"/>
    <col min="2" max="2" width="11.54296875" bestFit="1" customWidth="1"/>
    <col min="3" max="3" width="16.7265625" style="28" bestFit="1" customWidth="1"/>
    <col min="4" max="4" width="15.81640625" style="28" bestFit="1" customWidth="1"/>
    <col min="5" max="5" width="83.54296875" customWidth="1"/>
    <col min="6" max="6" width="13.54296875" customWidth="1"/>
    <col min="7" max="7" width="14" customWidth="1"/>
  </cols>
  <sheetData>
    <row r="1" spans="1:7" x14ac:dyDescent="0.35">
      <c r="A1" s="34" t="s">
        <v>110</v>
      </c>
      <c r="B1" s="35" t="s">
        <v>20</v>
      </c>
      <c r="C1" s="36" t="s">
        <v>111</v>
      </c>
      <c r="D1" s="36" t="s">
        <v>112</v>
      </c>
      <c r="E1" s="35" t="s">
        <v>113</v>
      </c>
      <c r="F1" s="35" t="s">
        <v>114</v>
      </c>
      <c r="G1" s="37" t="s">
        <v>115</v>
      </c>
    </row>
    <row r="2" spans="1:7" hidden="1" x14ac:dyDescent="0.35">
      <c r="A2" s="32" t="s">
        <v>116</v>
      </c>
      <c r="B2" s="31" t="s">
        <v>117</v>
      </c>
      <c r="C2" s="29">
        <v>44809.45</v>
      </c>
      <c r="D2" s="29">
        <v>44809.582638888889</v>
      </c>
      <c r="E2" s="31" t="s">
        <v>118</v>
      </c>
      <c r="F2" s="31" t="s">
        <v>119</v>
      </c>
      <c r="G2" s="33" t="s">
        <v>29</v>
      </c>
    </row>
    <row r="3" spans="1:7" hidden="1" x14ac:dyDescent="0.35">
      <c r="A3" s="32" t="s">
        <v>116</v>
      </c>
      <c r="B3" s="31" t="s">
        <v>117</v>
      </c>
      <c r="C3" s="30">
        <v>44809.570833333331</v>
      </c>
      <c r="D3" s="30">
        <v>44809.636805555558</v>
      </c>
      <c r="E3" s="31" t="s">
        <v>120</v>
      </c>
      <c r="F3" s="31" t="s">
        <v>119</v>
      </c>
      <c r="G3" s="33" t="s">
        <v>29</v>
      </c>
    </row>
    <row r="4" spans="1:7" x14ac:dyDescent="0.35">
      <c r="A4" s="32" t="s">
        <v>116</v>
      </c>
      <c r="B4" s="31" t="s">
        <v>121</v>
      </c>
      <c r="C4" s="29">
        <v>44809.814583333333</v>
      </c>
      <c r="D4" s="29">
        <v>44809.923611111109</v>
      </c>
      <c r="E4" s="31" t="s">
        <v>122</v>
      </c>
      <c r="F4" s="31" t="s">
        <v>119</v>
      </c>
      <c r="G4" s="33" t="s">
        <v>29</v>
      </c>
    </row>
    <row r="5" spans="1:7" hidden="1" x14ac:dyDescent="0.35">
      <c r="A5" s="32" t="s">
        <v>116</v>
      </c>
      <c r="B5" s="31" t="s">
        <v>117</v>
      </c>
      <c r="C5" s="30">
        <v>44816.819490740738</v>
      </c>
      <c r="D5" s="30">
        <v>44816.852129629631</v>
      </c>
      <c r="E5" s="31" t="s">
        <v>123</v>
      </c>
      <c r="F5" s="31" t="s">
        <v>119</v>
      </c>
      <c r="G5" s="33" t="s">
        <v>29</v>
      </c>
    </row>
    <row r="6" spans="1:7" hidden="1" x14ac:dyDescent="0.35">
      <c r="A6" s="32" t="s">
        <v>116</v>
      </c>
      <c r="B6" s="31" t="s">
        <v>124</v>
      </c>
      <c r="C6" s="29">
        <v>44818.49386574074</v>
      </c>
      <c r="D6" s="29">
        <v>44819.36886574074</v>
      </c>
      <c r="E6" s="31" t="s">
        <v>125</v>
      </c>
      <c r="F6" s="31" t="s">
        <v>119</v>
      </c>
      <c r="G6" s="33" t="s">
        <v>29</v>
      </c>
    </row>
    <row r="7" spans="1:7" hidden="1" x14ac:dyDescent="0.35">
      <c r="A7" s="32" t="s">
        <v>116</v>
      </c>
      <c r="B7" s="31" t="s">
        <v>124</v>
      </c>
      <c r="C7" s="30">
        <v>44819.833333333336</v>
      </c>
      <c r="D7" s="30">
        <v>44823.895833333336</v>
      </c>
      <c r="E7" s="31" t="s">
        <v>126</v>
      </c>
      <c r="F7" s="31" t="s">
        <v>119</v>
      </c>
      <c r="G7" s="33" t="s">
        <v>29</v>
      </c>
    </row>
    <row r="8" spans="1:7" hidden="1" x14ac:dyDescent="0.35">
      <c r="A8" s="32" t="s">
        <v>116</v>
      </c>
      <c r="B8" s="31" t="s">
        <v>117</v>
      </c>
      <c r="C8" s="29">
        <v>44820.522222222222</v>
      </c>
      <c r="D8" s="29">
        <v>44820.556944444441</v>
      </c>
      <c r="E8" s="31" t="s">
        <v>127</v>
      </c>
      <c r="F8" s="31" t="s">
        <v>119</v>
      </c>
      <c r="G8" s="33" t="s">
        <v>29</v>
      </c>
    </row>
    <row r="9" spans="1:7" hidden="1" x14ac:dyDescent="0.35">
      <c r="A9" s="32" t="s">
        <v>116</v>
      </c>
      <c r="B9" s="31" t="s">
        <v>124</v>
      </c>
      <c r="C9" s="30">
        <v>44820.597916666666</v>
      </c>
      <c r="D9" s="30">
        <v>44826.661111111112</v>
      </c>
      <c r="E9" s="31" t="s">
        <v>128</v>
      </c>
      <c r="F9" s="31" t="s">
        <v>119</v>
      </c>
      <c r="G9" s="33" t="s">
        <v>29</v>
      </c>
    </row>
    <row r="10" spans="1:7" hidden="1" x14ac:dyDescent="0.35">
      <c r="A10" s="32" t="s">
        <v>116</v>
      </c>
      <c r="B10" s="31" t="s">
        <v>124</v>
      </c>
      <c r="C10" s="29">
        <v>44820.458333333336</v>
      </c>
      <c r="D10" s="29">
        <v>44820.75</v>
      </c>
      <c r="E10" s="31" t="s">
        <v>129</v>
      </c>
      <c r="F10" s="31" t="s">
        <v>119</v>
      </c>
      <c r="G10" s="33" t="s">
        <v>29</v>
      </c>
    </row>
    <row r="11" spans="1:7" hidden="1" x14ac:dyDescent="0.35">
      <c r="A11" s="32" t="s">
        <v>116</v>
      </c>
      <c r="B11" s="31" t="s">
        <v>117</v>
      </c>
      <c r="C11" s="30">
        <v>44820.736180555556</v>
      </c>
      <c r="D11" s="30">
        <v>44820.833402777775</v>
      </c>
      <c r="E11" s="31" t="s">
        <v>130</v>
      </c>
      <c r="F11" s="31" t="s">
        <v>119</v>
      </c>
      <c r="G11" s="33" t="s">
        <v>29</v>
      </c>
    </row>
    <row r="12" spans="1:7" hidden="1" x14ac:dyDescent="0.35">
      <c r="A12" s="32" t="s">
        <v>116</v>
      </c>
      <c r="B12" s="31" t="s">
        <v>117</v>
      </c>
      <c r="C12" s="29">
        <v>44821.195833333331</v>
      </c>
      <c r="D12" s="29">
        <v>44822.34375</v>
      </c>
      <c r="E12" s="31" t="s">
        <v>131</v>
      </c>
      <c r="F12" s="31" t="s">
        <v>119</v>
      </c>
      <c r="G12" s="33" t="s">
        <v>29</v>
      </c>
    </row>
    <row r="13" spans="1:7" hidden="1" x14ac:dyDescent="0.35">
      <c r="A13" s="32" t="s">
        <v>116</v>
      </c>
      <c r="B13" s="31" t="s">
        <v>117</v>
      </c>
      <c r="C13" s="30">
        <v>44822.629502314812</v>
      </c>
      <c r="D13" s="30">
        <v>44822.654502314814</v>
      </c>
      <c r="E13" s="31" t="s">
        <v>127</v>
      </c>
      <c r="F13" s="31" t="s">
        <v>119</v>
      </c>
      <c r="G13" s="33" t="s">
        <v>29</v>
      </c>
    </row>
    <row r="14" spans="1:7" hidden="1" x14ac:dyDescent="0.35">
      <c r="A14" s="32" t="s">
        <v>116</v>
      </c>
      <c r="B14" s="31" t="s">
        <v>117</v>
      </c>
      <c r="C14" s="29">
        <v>44825.615648148145</v>
      </c>
      <c r="D14" s="29">
        <v>44825.967766203707</v>
      </c>
      <c r="E14" s="31" t="s">
        <v>132</v>
      </c>
      <c r="F14" s="31" t="s">
        <v>119</v>
      </c>
      <c r="G14" s="33" t="s">
        <v>29</v>
      </c>
    </row>
    <row r="15" spans="1:7" ht="29" hidden="1" x14ac:dyDescent="0.35">
      <c r="A15" s="32" t="s">
        <v>116</v>
      </c>
      <c r="B15" s="31" t="s">
        <v>124</v>
      </c>
      <c r="C15" s="30">
        <v>44826.719826388886</v>
      </c>
      <c r="D15" s="30">
        <v>44826.719826388886</v>
      </c>
      <c r="E15" s="27" t="s">
        <v>133</v>
      </c>
      <c r="F15" s="31" t="s">
        <v>119</v>
      </c>
      <c r="G15" s="33" t="s">
        <v>29</v>
      </c>
    </row>
    <row r="16" spans="1:7" hidden="1" x14ac:dyDescent="0.35">
      <c r="A16" s="32" t="s">
        <v>116</v>
      </c>
      <c r="B16" s="31" t="s">
        <v>124</v>
      </c>
      <c r="C16" s="29">
        <v>44827.359224537038</v>
      </c>
      <c r="D16" s="29">
        <v>44827.359224537038</v>
      </c>
      <c r="E16" s="31" t="s">
        <v>134</v>
      </c>
      <c r="F16" s="31" t="s">
        <v>119</v>
      </c>
      <c r="G16" s="33" t="s">
        <v>29</v>
      </c>
    </row>
    <row r="17" spans="1:7" hidden="1" x14ac:dyDescent="0.35">
      <c r="A17" s="32" t="s">
        <v>116</v>
      </c>
      <c r="B17" s="31" t="s">
        <v>117</v>
      </c>
      <c r="C17" s="30">
        <v>44827.786111111112</v>
      </c>
      <c r="D17" s="30">
        <v>44827.931944444441</v>
      </c>
      <c r="E17" s="31" t="s">
        <v>135</v>
      </c>
      <c r="F17" s="31" t="s">
        <v>119</v>
      </c>
      <c r="G17" s="33" t="s">
        <v>29</v>
      </c>
    </row>
    <row r="18" spans="1:7" hidden="1" x14ac:dyDescent="0.35">
      <c r="A18" s="38" t="s">
        <v>116</v>
      </c>
      <c r="B18" s="39" t="s">
        <v>124</v>
      </c>
      <c r="C18" s="40">
        <v>44833.22928240741</v>
      </c>
      <c r="D18" s="40">
        <v>44833.451504629629</v>
      </c>
      <c r="E18" s="39" t="s">
        <v>136</v>
      </c>
      <c r="F18" s="39" t="s">
        <v>119</v>
      </c>
      <c r="G18" s="41" t="s">
        <v>29</v>
      </c>
    </row>
  </sheetData>
  <pageMargins left="0.7" right="0.7" top="0.75" bottom="0.75" header="0.3" footer="0.3"/>
  <pageSetup orientation="portrait" r:id="rId1"/>
  <headerFooter>
    <oddFooter>&amp;L&amp;1#&amp;"Calibri"&amp;7&amp;K000000C2 General</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043AD-A617-49DE-A711-FE2D56CBF5B3}">
  <dimension ref="A1:B9"/>
  <sheetViews>
    <sheetView workbookViewId="0">
      <selection activeCell="A2" sqref="A2"/>
    </sheetView>
  </sheetViews>
  <sheetFormatPr defaultRowHeight="14.5" x14ac:dyDescent="0.35"/>
  <cols>
    <col min="1" max="1" width="56.54296875" bestFit="1" customWidth="1"/>
    <col min="2" max="2" width="12.453125" bestFit="1" customWidth="1"/>
  </cols>
  <sheetData>
    <row r="1" spans="1:2" x14ac:dyDescent="0.35">
      <c r="A1" s="92" t="s">
        <v>70</v>
      </c>
      <c r="B1" s="92" t="s">
        <v>71</v>
      </c>
    </row>
    <row r="2" spans="1:2" ht="19.5" customHeight="1" x14ac:dyDescent="0.35">
      <c r="A2" s="86" t="s">
        <v>137</v>
      </c>
      <c r="B2" s="91">
        <v>9</v>
      </c>
    </row>
    <row r="3" spans="1:2" ht="19.5" customHeight="1" x14ac:dyDescent="0.35">
      <c r="A3" s="93" t="s">
        <v>143</v>
      </c>
      <c r="B3" s="94">
        <v>4</v>
      </c>
    </row>
    <row r="4" spans="1:2" ht="19.5" customHeight="1" x14ac:dyDescent="0.35">
      <c r="A4" s="87" t="s">
        <v>140</v>
      </c>
      <c r="B4" s="91">
        <v>3</v>
      </c>
    </row>
    <row r="5" spans="1:2" ht="15.5" x14ac:dyDescent="0.35">
      <c r="A5" s="87" t="s">
        <v>139</v>
      </c>
      <c r="B5" s="91">
        <v>2</v>
      </c>
    </row>
    <row r="6" spans="1:2" ht="15.5" x14ac:dyDescent="0.35">
      <c r="A6" s="86" t="s">
        <v>138</v>
      </c>
      <c r="B6" s="91">
        <v>1</v>
      </c>
    </row>
    <row r="7" spans="1:2" ht="15.5" x14ac:dyDescent="0.35">
      <c r="A7" s="87" t="s">
        <v>141</v>
      </c>
      <c r="B7" s="91">
        <v>1</v>
      </c>
    </row>
    <row r="8" spans="1:2" ht="15.5" x14ac:dyDescent="0.35">
      <c r="A8" s="93" t="s">
        <v>142</v>
      </c>
      <c r="B8" s="94">
        <v>1</v>
      </c>
    </row>
    <row r="9" spans="1:2" ht="15.5" x14ac:dyDescent="0.35">
      <c r="A9" s="96" t="s">
        <v>144</v>
      </c>
      <c r="B9" s="95">
        <v>1</v>
      </c>
    </row>
  </sheetData>
  <pageMargins left="0.7" right="0.7" top="0.75" bottom="0.75" header="0.3" footer="0.3"/>
  <pageSetup paperSize="9" orientation="portrait" r:id="rId1"/>
  <headerFooter>
    <oddFooter>&amp;L&amp;1#&amp;"Calibri"&amp;7&amp;K000000C2 General</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2FAB-C682-4DC4-9D17-159321E5F3EC}">
  <dimension ref="A1:B13"/>
  <sheetViews>
    <sheetView workbookViewId="0"/>
  </sheetViews>
  <sheetFormatPr defaultRowHeight="14.5" x14ac:dyDescent="0.35"/>
  <cols>
    <col min="1" max="1" width="54.7265625" bestFit="1" customWidth="1"/>
    <col min="2" max="2" width="20.90625" bestFit="1" customWidth="1"/>
  </cols>
  <sheetData>
    <row r="1" spans="1:2" x14ac:dyDescent="0.35">
      <c r="A1" s="100" t="s">
        <v>166</v>
      </c>
    </row>
    <row r="3" spans="1:2" x14ac:dyDescent="0.35">
      <c r="A3" t="s">
        <v>159</v>
      </c>
      <c r="B3" t="s">
        <v>160</v>
      </c>
    </row>
    <row r="4" spans="1:2" x14ac:dyDescent="0.35">
      <c r="A4" t="s">
        <v>161</v>
      </c>
      <c r="B4">
        <v>3</v>
      </c>
    </row>
    <row r="5" spans="1:2" x14ac:dyDescent="0.35">
      <c r="A5" t="s">
        <v>162</v>
      </c>
      <c r="B5">
        <v>4</v>
      </c>
    </row>
    <row r="6" spans="1:2" x14ac:dyDescent="0.35">
      <c r="A6" t="s">
        <v>138</v>
      </c>
      <c r="B6">
        <v>1</v>
      </c>
    </row>
    <row r="7" spans="1:2" x14ac:dyDescent="0.35">
      <c r="A7" t="s">
        <v>142</v>
      </c>
      <c r="B7">
        <v>1</v>
      </c>
    </row>
    <row r="8" spans="1:2" x14ac:dyDescent="0.35">
      <c r="A8" t="s">
        <v>163</v>
      </c>
      <c r="B8">
        <v>1</v>
      </c>
    </row>
    <row r="9" spans="1:2" x14ac:dyDescent="0.35">
      <c r="A9" t="s">
        <v>164</v>
      </c>
      <c r="B9">
        <v>1</v>
      </c>
    </row>
    <row r="10" spans="1:2" x14ac:dyDescent="0.35">
      <c r="A10" t="s">
        <v>140</v>
      </c>
      <c r="B10">
        <v>1</v>
      </c>
    </row>
    <row r="11" spans="1:2" x14ac:dyDescent="0.35">
      <c r="A11" t="s">
        <v>165</v>
      </c>
      <c r="B11">
        <v>1</v>
      </c>
    </row>
    <row r="12" spans="1:2" x14ac:dyDescent="0.35">
      <c r="A12" t="s">
        <v>139</v>
      </c>
      <c r="B12">
        <v>1</v>
      </c>
    </row>
    <row r="13" spans="1:2" x14ac:dyDescent="0.35">
      <c r="A13" t="s">
        <v>141</v>
      </c>
      <c r="B13">
        <v>1</v>
      </c>
    </row>
  </sheetData>
  <pageMargins left="0.7" right="0.7" top="0.75" bottom="0.75" header="0.3" footer="0.3"/>
  <pageSetup paperSize="9" orientation="portrait" r:id="rId1"/>
  <headerFooter>
    <oddFooter>&amp;L&amp;1#&amp;"Calibri"&amp;7&amp;K000000C2 General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Availability</vt:lpstr>
      <vt:lpstr>Sheet3</vt:lpstr>
      <vt:lpstr>PBI </vt:lpstr>
      <vt:lpstr>Close ALW</vt:lpstr>
      <vt:lpstr>Opened ALW</vt:lpstr>
      <vt:lpstr>Incidents</vt:lpstr>
      <vt:lpstr>NMC Incidents</vt:lpstr>
      <vt:lpstr>March Incidnets</vt:lpstr>
      <vt:lpstr>Tabela</vt:lpstr>
      <vt:lpstr>Folha1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Mate, Mauro, Vodacom Mozambique</dc:creator>
  <cp:keywords/>
  <dc:description/>
  <cp:lastModifiedBy>Macuacua, Yolanda, Vodacom</cp:lastModifiedBy>
  <cp:revision/>
  <dcterms:created xsi:type="dcterms:W3CDTF">2022-10-03T09:17:00Z</dcterms:created>
  <dcterms:modified xsi:type="dcterms:W3CDTF">2024-05-21T13:07:50Z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etDate">
    <vt:lpwstr>2024-05-07T12:21:17Z</vt:lpwstr>
  </property>
  <property fmtid="{D5CDD505-2E9C-101B-9397-08002B2CF9AE}" pid="4" name="MSIP_Label_0359f705-2ba0-454b-9cfc-6ce5bcaac040_Method">
    <vt:lpwstr>Standard</vt:lpwstr>
  </property>
  <property fmtid="{D5CDD505-2E9C-101B-9397-08002B2CF9AE}" pid="5" name="MSIP_Label_0359f705-2ba0-454b-9cfc-6ce5bcaac040_Name">
    <vt:lpwstr>0359f705-2ba0-454b-9cfc-6ce5bcaac040</vt:lpwstr>
  </property>
  <property fmtid="{D5CDD505-2E9C-101B-9397-08002B2CF9AE}" pid="6" name="MSIP_Label_0359f705-2ba0-454b-9cfc-6ce5bcaac040_SiteId">
    <vt:lpwstr>68283f3b-8487-4c86-adb3-a5228f18b893</vt:lpwstr>
  </property>
  <property fmtid="{D5CDD505-2E9C-101B-9397-08002B2CF9AE}" pid="7" name="MSIP_Label_0359f705-2ba0-454b-9cfc-6ce5bcaac040_ActionId">
    <vt:lpwstr>73951218-4748-4ef8-a1f8-a3975f1b5079</vt:lpwstr>
  </property>
  <property fmtid="{D5CDD505-2E9C-101B-9397-08002B2CF9AE}" pid="8" name="MSIP_Label_0359f705-2ba0-454b-9cfc-6ce5bcaac040_ContentBits">
    <vt:lpwstr>2</vt:lpwstr>
  </property>
</Properties>
</file>