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_3D_print" sheetId="1" state="visible" r:id="rId2"/>
    <sheet name="Tabela dinâmica_data_3D_print_1" sheetId="2" state="visible" r:id="rId3"/>
    <sheet name="Planilha3" sheetId="3" state="visible" r:id="rId4"/>
    <sheet name="Planilha4" sheetId="4" state="visible" r:id="rId5"/>
    <sheet name="Planilha5" sheetId="5" state="visible" r:id="rId6"/>
    <sheet name="Planilha6" sheetId="6" state="visible" r:id="rId7"/>
  </sheets>
  <calcPr iterateCount="100" refMode="A1" iterate="false" iterateDelta="0.001"/>
  <pivotCaches>
    <pivotCache cacheId="1" r:id="rId9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<sst xmlns="http://schemas.openxmlformats.org/spreadsheetml/2006/main" count="27" uniqueCount="12">
  <si>
    <t xml:space="preserve">layer_height</t>
  </si>
  <si>
    <t xml:space="preserve">wall_thickness</t>
  </si>
  <si>
    <t xml:space="preserve">infill_density</t>
  </si>
  <si>
    <t xml:space="preserve">nozzle_temperature</t>
  </si>
  <si>
    <t xml:space="preserve">bed_temperature</t>
  </si>
  <si>
    <t xml:space="preserve">print_speed</t>
  </si>
  <si>
    <t xml:space="preserve">fan_speed</t>
  </si>
  <si>
    <t xml:space="preserve">roughness</t>
  </si>
  <si>
    <t xml:space="preserve">tension_strenght</t>
  </si>
  <si>
    <t xml:space="preserve">elongation</t>
  </si>
  <si>
    <t xml:space="preserve">Coluna A</t>
  </si>
  <si>
    <t xml:space="preserve">Total Resultado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</si>
</sst>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  <cellStyle name="Título da tabela dinâmica" xfId="24"/>
    <cellStyle name="Resultado da tabela dinâ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0" createdVersion="3">
  <cacheSource type="worksheet">
    <worksheetSource ref="A1:K51" sheet="data_3D_print"/>
  </cacheSource>
  <cacheFields count="11">
    <cacheField name="Coluna A" numFmtId="0">
      <sharedItems containsSemiMixedTypes="0" containsString="0" containsNumber="1" containsInteger="1" minValue="1" maxValue="1" count="1">
        <n v="1"/>
      </sharedItems>
    </cacheField>
    <cacheField name="layer_height" numFmtId="0">
      <sharedItems containsSemiMixedTypes="0" containsString="0" containsNumber="1" minValue="0.02" maxValue="0.2" count="5">
        <n v="0.02"/>
        <n v="0.06"/>
        <n v="0.1"/>
        <n v="0.15"/>
        <n v="0.2"/>
      </sharedItems>
    </cacheField>
    <cacheField name="wall_thicknes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infill_density" numFmtId="0">
      <sharedItems containsSemiMixedTypes="0" containsString="0" containsNumber="1" containsInteger="1" minValue="10" maxValue="90" count="9">
        <n v="10"/>
        <n v="20"/>
        <n v="30"/>
        <n v="40"/>
        <n v="50"/>
        <n v="60"/>
        <n v="70"/>
        <n v="80"/>
        <n v="90"/>
      </sharedItems>
    </cacheField>
    <cacheField name="nozzle_temperature" numFmtId="0">
      <sharedItems containsSemiMixedTypes="0" containsString="0" containsNumber="1" containsInteger="1" minValue="200" maxValue="250" count="9">
        <n v="200"/>
        <n v="205"/>
        <n v="210"/>
        <n v="215"/>
        <n v="220"/>
        <n v="225"/>
        <n v="230"/>
        <n v="240"/>
        <n v="250"/>
      </sharedItems>
    </cacheField>
    <cacheField name="bed_temperature" numFmtId="0">
      <sharedItems containsSemiMixedTypes="0" containsString="0" containsNumber="1" containsInteger="1" minValue="60" maxValue="80" count="5">
        <n v="60"/>
        <n v="65"/>
        <n v="70"/>
        <n v="75"/>
        <n v="80"/>
      </sharedItems>
    </cacheField>
    <cacheField name="print_speed" numFmtId="0">
      <sharedItems containsSemiMixedTypes="0" containsString="0" containsNumber="1" containsInteger="1" minValue="40" maxValue="120" count="3">
        <n v="40"/>
        <n v="60"/>
        <n v="120"/>
      </sharedItems>
    </cacheField>
    <cacheField name="fan_speed" numFmtId="0">
      <sharedItems containsSemiMixedTypes="0" containsString="0" containsNumber="1" containsInteger="1" minValue="0" maxValue="100" count="5">
        <n v="0"/>
        <n v="25"/>
        <n v="50"/>
        <n v="75"/>
        <n v="100"/>
      </sharedItems>
    </cacheField>
    <cacheField name="roughness" numFmtId="0">
      <sharedItems containsSemiMixedTypes="0" containsString="0" containsNumber="1" containsInteger="1" minValue="21" maxValue="368" count="44">
        <n v="21"/>
        <n v="24"/>
        <n v="25"/>
        <n v="30"/>
        <n v="32"/>
        <n v="40"/>
        <n v="55"/>
        <n v="60"/>
        <n v="68"/>
        <n v="74"/>
        <n v="75"/>
        <n v="88"/>
        <n v="92"/>
        <n v="118"/>
        <n v="120"/>
        <n v="121"/>
        <n v="126"/>
        <n v="128"/>
        <n v="138"/>
        <n v="144"/>
        <n v="145"/>
        <n v="154"/>
        <n v="163"/>
        <n v="168"/>
        <n v="172"/>
        <n v="176"/>
        <n v="180"/>
        <n v="192"/>
        <n v="200"/>
        <n v="212"/>
        <n v="220"/>
        <n v="225"/>
        <n v="244"/>
        <n v="265"/>
        <n v="276"/>
        <n v="278"/>
        <n v="289"/>
        <n v="298"/>
        <n v="312"/>
        <n v="321"/>
        <n v="326"/>
        <n v="357"/>
        <n v="360"/>
        <n v="368"/>
      </sharedItems>
    </cacheField>
    <cacheField name="tension_strenght" numFmtId="0">
      <sharedItems containsSemiMixedTypes="0" containsString="0" containsNumber="1" containsInteger="1" minValue="4" maxValue="37" count="26">
        <n v="4"/>
        <n v="5"/>
        <n v="8"/>
        <n v="9"/>
        <n v="10"/>
        <n v="11"/>
        <n v="12"/>
        <n v="13"/>
        <n v="14"/>
        <n v="16"/>
        <n v="18"/>
        <n v="19"/>
        <n v="21"/>
        <n v="22"/>
        <n v="23"/>
        <n v="24"/>
        <n v="25"/>
        <n v="26"/>
        <n v="27"/>
        <n v="28"/>
        <n v="29"/>
        <n v="30"/>
        <n v="33"/>
        <n v="34"/>
        <n v="35"/>
        <n v="37"/>
      </sharedItems>
    </cacheField>
    <cacheField name="elongation" numFmtId="0">
      <sharedItems containsSemiMixedTypes="0" containsString="0" containsNumber="1" minValue="0.4" maxValue="3.3" count="27">
        <n v="0.4"/>
        <n v="0.5"/>
        <n v="0.6"/>
        <n v="0.7"/>
        <n v="0.8"/>
        <n v="0.9"/>
        <n v="1"/>
        <n v="1.1"/>
        <n v="1.2"/>
        <n v="1.3"/>
        <n v="1.4"/>
        <n v="1.5"/>
        <n v="1.6"/>
        <n v="1.7"/>
        <n v="1.8"/>
        <n v="1.9"/>
        <n v="2"/>
        <n v="2.1"/>
        <n v="2.2"/>
        <n v="2.3"/>
        <n v="2.4"/>
        <n v="2.7"/>
        <n v="2.8"/>
        <n v="2.9"/>
        <n v="3.1"/>
        <n v="3.2"/>
        <n v="3.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7"/>
    <x v="8"/>
    <x v="4"/>
    <x v="0"/>
    <x v="0"/>
    <x v="0"/>
    <x v="2"/>
    <x v="10"/>
    <x v="8"/>
  </r>
  <r>
    <x v="0"/>
    <x v="0"/>
    <x v="6"/>
    <x v="8"/>
    <x v="5"/>
    <x v="1"/>
    <x v="0"/>
    <x v="1"/>
    <x v="4"/>
    <x v="9"/>
    <x v="10"/>
  </r>
  <r>
    <x v="0"/>
    <x v="0"/>
    <x v="0"/>
    <x v="7"/>
    <x v="6"/>
    <x v="2"/>
    <x v="0"/>
    <x v="2"/>
    <x v="5"/>
    <x v="2"/>
    <x v="4"/>
  </r>
  <r>
    <x v="0"/>
    <x v="0"/>
    <x v="3"/>
    <x v="6"/>
    <x v="7"/>
    <x v="3"/>
    <x v="0"/>
    <x v="3"/>
    <x v="8"/>
    <x v="4"/>
    <x v="1"/>
  </r>
  <r>
    <x v="0"/>
    <x v="0"/>
    <x v="5"/>
    <x v="8"/>
    <x v="8"/>
    <x v="4"/>
    <x v="0"/>
    <x v="4"/>
    <x v="12"/>
    <x v="1"/>
    <x v="3"/>
  </r>
  <r>
    <x v="0"/>
    <x v="0"/>
    <x v="9"/>
    <x v="3"/>
    <x v="0"/>
    <x v="0"/>
    <x v="0"/>
    <x v="0"/>
    <x v="7"/>
    <x v="15"/>
    <x v="7"/>
  </r>
  <r>
    <x v="0"/>
    <x v="0"/>
    <x v="4"/>
    <x v="0"/>
    <x v="1"/>
    <x v="1"/>
    <x v="0"/>
    <x v="1"/>
    <x v="6"/>
    <x v="6"/>
    <x v="9"/>
  </r>
  <r>
    <x v="0"/>
    <x v="0"/>
    <x v="9"/>
    <x v="0"/>
    <x v="2"/>
    <x v="2"/>
    <x v="0"/>
    <x v="2"/>
    <x v="0"/>
    <x v="8"/>
    <x v="11"/>
  </r>
  <r>
    <x v="0"/>
    <x v="0"/>
    <x v="8"/>
    <x v="6"/>
    <x v="3"/>
    <x v="3"/>
    <x v="0"/>
    <x v="3"/>
    <x v="1"/>
    <x v="18"/>
    <x v="10"/>
  </r>
  <r>
    <x v="0"/>
    <x v="0"/>
    <x v="7"/>
    <x v="3"/>
    <x v="4"/>
    <x v="4"/>
    <x v="0"/>
    <x v="4"/>
    <x v="3"/>
    <x v="16"/>
    <x v="13"/>
  </r>
  <r>
    <x v="0"/>
    <x v="1"/>
    <x v="5"/>
    <x v="7"/>
    <x v="4"/>
    <x v="0"/>
    <x v="1"/>
    <x v="0"/>
    <x v="10"/>
    <x v="25"/>
    <x v="20"/>
  </r>
  <r>
    <x v="0"/>
    <x v="1"/>
    <x v="1"/>
    <x v="1"/>
    <x v="5"/>
    <x v="1"/>
    <x v="1"/>
    <x v="1"/>
    <x v="12"/>
    <x v="6"/>
    <x v="10"/>
  </r>
  <r>
    <x v="0"/>
    <x v="1"/>
    <x v="9"/>
    <x v="4"/>
    <x v="6"/>
    <x v="2"/>
    <x v="1"/>
    <x v="2"/>
    <x v="13"/>
    <x v="9"/>
    <x v="9"/>
  </r>
  <r>
    <x v="0"/>
    <x v="1"/>
    <x v="5"/>
    <x v="0"/>
    <x v="7"/>
    <x v="3"/>
    <x v="1"/>
    <x v="3"/>
    <x v="28"/>
    <x v="3"/>
    <x v="4"/>
  </r>
  <r>
    <x v="0"/>
    <x v="1"/>
    <x v="2"/>
    <x v="4"/>
    <x v="8"/>
    <x v="4"/>
    <x v="1"/>
    <x v="4"/>
    <x v="30"/>
    <x v="4"/>
    <x v="6"/>
  </r>
  <r>
    <x v="0"/>
    <x v="1"/>
    <x v="9"/>
    <x v="8"/>
    <x v="0"/>
    <x v="0"/>
    <x v="1"/>
    <x v="0"/>
    <x v="16"/>
    <x v="18"/>
    <x v="18"/>
  </r>
  <r>
    <x v="0"/>
    <x v="1"/>
    <x v="2"/>
    <x v="3"/>
    <x v="1"/>
    <x v="1"/>
    <x v="1"/>
    <x v="1"/>
    <x v="20"/>
    <x v="14"/>
    <x v="15"/>
  </r>
  <r>
    <x v="0"/>
    <x v="1"/>
    <x v="7"/>
    <x v="2"/>
    <x v="2"/>
    <x v="2"/>
    <x v="1"/>
    <x v="2"/>
    <x v="11"/>
    <x v="17"/>
    <x v="12"/>
  </r>
  <r>
    <x v="0"/>
    <x v="1"/>
    <x v="4"/>
    <x v="7"/>
    <x v="3"/>
    <x v="3"/>
    <x v="1"/>
    <x v="3"/>
    <x v="12"/>
    <x v="22"/>
    <x v="17"/>
  </r>
  <r>
    <x v="0"/>
    <x v="1"/>
    <x v="9"/>
    <x v="4"/>
    <x v="4"/>
    <x v="4"/>
    <x v="1"/>
    <x v="4"/>
    <x v="9"/>
    <x v="20"/>
    <x v="16"/>
  </r>
  <r>
    <x v="0"/>
    <x v="2"/>
    <x v="0"/>
    <x v="3"/>
    <x v="4"/>
    <x v="0"/>
    <x v="2"/>
    <x v="0"/>
    <x v="14"/>
    <x v="9"/>
    <x v="8"/>
  </r>
  <r>
    <x v="0"/>
    <x v="2"/>
    <x v="1"/>
    <x v="2"/>
    <x v="5"/>
    <x v="1"/>
    <x v="2"/>
    <x v="1"/>
    <x v="19"/>
    <x v="6"/>
    <x v="7"/>
  </r>
  <r>
    <x v="0"/>
    <x v="2"/>
    <x v="0"/>
    <x v="4"/>
    <x v="6"/>
    <x v="2"/>
    <x v="2"/>
    <x v="2"/>
    <x v="33"/>
    <x v="4"/>
    <x v="5"/>
  </r>
  <r>
    <x v="0"/>
    <x v="2"/>
    <x v="8"/>
    <x v="7"/>
    <x v="7"/>
    <x v="3"/>
    <x v="2"/>
    <x v="3"/>
    <x v="38"/>
    <x v="11"/>
    <x v="4"/>
  </r>
  <r>
    <x v="0"/>
    <x v="2"/>
    <x v="1"/>
    <x v="5"/>
    <x v="8"/>
    <x v="4"/>
    <x v="2"/>
    <x v="4"/>
    <x v="43"/>
    <x v="2"/>
    <x v="0"/>
  </r>
  <r>
    <x v="0"/>
    <x v="2"/>
    <x v="0"/>
    <x v="4"/>
    <x v="0"/>
    <x v="0"/>
    <x v="2"/>
    <x v="0"/>
    <x v="26"/>
    <x v="5"/>
    <x v="12"/>
  </r>
  <r>
    <x v="0"/>
    <x v="2"/>
    <x v="3"/>
    <x v="3"/>
    <x v="1"/>
    <x v="1"/>
    <x v="2"/>
    <x v="1"/>
    <x v="25"/>
    <x v="6"/>
    <x v="8"/>
  </r>
  <r>
    <x v="0"/>
    <x v="2"/>
    <x v="2"/>
    <x v="4"/>
    <x v="2"/>
    <x v="2"/>
    <x v="2"/>
    <x v="2"/>
    <x v="17"/>
    <x v="10"/>
    <x v="14"/>
  </r>
  <r>
    <x v="0"/>
    <x v="2"/>
    <x v="3"/>
    <x v="8"/>
    <x v="3"/>
    <x v="3"/>
    <x v="2"/>
    <x v="3"/>
    <x v="18"/>
    <x v="23"/>
    <x v="23"/>
  </r>
  <r>
    <x v="0"/>
    <x v="2"/>
    <x v="0"/>
    <x v="2"/>
    <x v="4"/>
    <x v="4"/>
    <x v="2"/>
    <x v="4"/>
    <x v="15"/>
    <x v="8"/>
    <x v="11"/>
  </r>
  <r>
    <x v="0"/>
    <x v="3"/>
    <x v="3"/>
    <x v="4"/>
    <x v="4"/>
    <x v="0"/>
    <x v="1"/>
    <x v="0"/>
    <x v="23"/>
    <x v="18"/>
    <x v="20"/>
  </r>
  <r>
    <x v="0"/>
    <x v="3"/>
    <x v="6"/>
    <x v="0"/>
    <x v="5"/>
    <x v="1"/>
    <x v="1"/>
    <x v="1"/>
    <x v="21"/>
    <x v="11"/>
    <x v="14"/>
  </r>
  <r>
    <x v="0"/>
    <x v="3"/>
    <x v="5"/>
    <x v="4"/>
    <x v="6"/>
    <x v="2"/>
    <x v="1"/>
    <x v="2"/>
    <x v="31"/>
    <x v="10"/>
    <x v="10"/>
  </r>
  <r>
    <x v="0"/>
    <x v="3"/>
    <x v="0"/>
    <x v="4"/>
    <x v="7"/>
    <x v="3"/>
    <x v="1"/>
    <x v="3"/>
    <x v="36"/>
    <x v="3"/>
    <x v="2"/>
  </r>
  <r>
    <x v="0"/>
    <x v="3"/>
    <x v="6"/>
    <x v="7"/>
    <x v="8"/>
    <x v="4"/>
    <x v="1"/>
    <x v="4"/>
    <x v="40"/>
    <x v="7"/>
    <x v="3"/>
  </r>
  <r>
    <x v="0"/>
    <x v="3"/>
    <x v="2"/>
    <x v="7"/>
    <x v="0"/>
    <x v="0"/>
    <x v="1"/>
    <x v="0"/>
    <x v="27"/>
    <x v="22"/>
    <x v="22"/>
  </r>
  <r>
    <x v="0"/>
    <x v="3"/>
    <x v="3"/>
    <x v="4"/>
    <x v="1"/>
    <x v="1"/>
    <x v="1"/>
    <x v="1"/>
    <x v="29"/>
    <x v="15"/>
    <x v="14"/>
  </r>
  <r>
    <x v="0"/>
    <x v="3"/>
    <x v="9"/>
    <x v="2"/>
    <x v="2"/>
    <x v="2"/>
    <x v="1"/>
    <x v="2"/>
    <x v="23"/>
    <x v="17"/>
    <x v="17"/>
  </r>
  <r>
    <x v="0"/>
    <x v="3"/>
    <x v="5"/>
    <x v="3"/>
    <x v="3"/>
    <x v="3"/>
    <x v="1"/>
    <x v="3"/>
    <x v="24"/>
    <x v="13"/>
    <x v="19"/>
  </r>
  <r>
    <x v="0"/>
    <x v="3"/>
    <x v="0"/>
    <x v="0"/>
    <x v="4"/>
    <x v="4"/>
    <x v="1"/>
    <x v="4"/>
    <x v="22"/>
    <x v="0"/>
    <x v="3"/>
  </r>
  <r>
    <x v="0"/>
    <x v="4"/>
    <x v="3"/>
    <x v="7"/>
    <x v="4"/>
    <x v="0"/>
    <x v="0"/>
    <x v="0"/>
    <x v="29"/>
    <x v="24"/>
    <x v="26"/>
  </r>
  <r>
    <x v="0"/>
    <x v="4"/>
    <x v="8"/>
    <x v="8"/>
    <x v="5"/>
    <x v="1"/>
    <x v="0"/>
    <x v="1"/>
    <x v="34"/>
    <x v="23"/>
    <x v="24"/>
  </r>
  <r>
    <x v="0"/>
    <x v="4"/>
    <x v="6"/>
    <x v="2"/>
    <x v="6"/>
    <x v="2"/>
    <x v="0"/>
    <x v="2"/>
    <x v="37"/>
    <x v="19"/>
    <x v="18"/>
  </r>
  <r>
    <x v="0"/>
    <x v="4"/>
    <x v="5"/>
    <x v="8"/>
    <x v="7"/>
    <x v="3"/>
    <x v="0"/>
    <x v="3"/>
    <x v="42"/>
    <x v="19"/>
    <x v="12"/>
  </r>
  <r>
    <x v="0"/>
    <x v="4"/>
    <x v="2"/>
    <x v="7"/>
    <x v="8"/>
    <x v="4"/>
    <x v="0"/>
    <x v="4"/>
    <x v="41"/>
    <x v="12"/>
    <x v="7"/>
  </r>
  <r>
    <x v="0"/>
    <x v="4"/>
    <x v="4"/>
    <x v="5"/>
    <x v="0"/>
    <x v="0"/>
    <x v="0"/>
    <x v="0"/>
    <x v="39"/>
    <x v="19"/>
    <x v="21"/>
  </r>
  <r>
    <x v="0"/>
    <x v="4"/>
    <x v="3"/>
    <x v="1"/>
    <x v="1"/>
    <x v="1"/>
    <x v="0"/>
    <x v="1"/>
    <x v="33"/>
    <x v="8"/>
    <x v="14"/>
  </r>
  <r>
    <x v="0"/>
    <x v="4"/>
    <x v="4"/>
    <x v="5"/>
    <x v="2"/>
    <x v="2"/>
    <x v="0"/>
    <x v="2"/>
    <x v="35"/>
    <x v="21"/>
    <x v="25"/>
  </r>
  <r>
    <x v="0"/>
    <x v="4"/>
    <x v="6"/>
    <x v="3"/>
    <x v="3"/>
    <x v="3"/>
    <x v="0"/>
    <x v="3"/>
    <x v="32"/>
    <x v="20"/>
    <x v="25"/>
  </r>
  <r>
    <x v="0"/>
    <x v="4"/>
    <x v="2"/>
    <x v="5"/>
    <x v="4"/>
    <x v="4"/>
    <x v="0"/>
    <x v="4"/>
    <x v="30"/>
    <x v="18"/>
    <x v="2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AY13" firstHeaderRow="1" firstDataRow="12" firstDataCol="0"/>
  <pivotFields count="11">
    <pivotField axis="axisCol" compact="0" showAll="0" defaultSubtotal="0" outline="0">
      <items count="1">
        <item x="0"/>
      </items>
    </pivotField>
    <pivotField axis="axisCol" compact="0" showAll="0" defaultSubtotal="0" outline="0">
      <items count="5">
        <item x="0"/>
        <item x="1"/>
        <item x="2"/>
        <item x="3"/>
        <item x="4"/>
      </items>
    </pivotField>
    <pivotField axis="axisCol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Col" compact="0" showAll="0" defaultSubtotal="0" outline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compact="0" showAll="0" defaultSubtotal="0" outline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compact="0" showAll="0" defaultSubtotal="0" outline="0">
      <items count="5">
        <item x="0"/>
        <item x="1"/>
        <item x="2"/>
        <item x="3"/>
        <item x="4"/>
      </items>
    </pivotField>
    <pivotField axis="axisCol" compact="0" showAll="0" defaultSubtotal="0" outline="0">
      <items count="3">
        <item x="0"/>
        <item x="1"/>
        <item x="2"/>
      </items>
    </pivotField>
    <pivotField axis="axisCol" compact="0" showAll="0" defaultSubtotal="0" outline="0">
      <items count="5">
        <item x="0"/>
        <item x="1"/>
        <item x="2"/>
        <item x="3"/>
        <item x="4"/>
      </items>
    </pivotField>
    <pivotField axis="axisCol" compact="0" showAll="0" defaultSubtotal="0" outline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showAll="0" defaultSubtotal="0" outline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axis="axisCol" compact="0" showAll="0" defaultSubtotal="0" outline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</pivotFields>
  <colFields count="11">
    <field x="0"/>
    <field x="1"/>
    <field x="2"/>
    <field x="3"/>
    <field x="4"/>
    <field x="5"/>
    <field x="6"/>
    <field x="7"/>
    <field x="8"/>
    <field x="9"/>
    <field x="10"/>
  </col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9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3"/>
    <col collapsed="false" customWidth="true" hidden="false" outlineLevel="0" max="3" min="3" style="0" width="13.38"/>
    <col collapsed="false" customWidth="true" hidden="false" outlineLevel="0" max="5" min="5" style="0" width="17.4"/>
    <col collapsed="false" customWidth="true" hidden="false" outlineLevel="0" max="6" min="6" style="0" width="15.05"/>
    <col collapsed="false" customWidth="true" hidden="false" outlineLevel="0" max="7" min="7" style="0" width="10.88"/>
    <col collapsed="false" customWidth="true" hidden="false" outlineLevel="0" max="9" min="8" style="0" width="9.91"/>
    <col collapsed="false" customWidth="true" hidden="false" outlineLevel="0" max="10" min="10" style="0" width="14.9"/>
    <col collapsed="false" customWidth="true" hidden="false" outlineLevel="0" max="11" min="11" style="0" width="9.7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1</v>
      </c>
      <c r="B2" s="0" t="n">
        <v>0.02</v>
      </c>
      <c r="C2" s="0" t="n">
        <v>8</v>
      </c>
      <c r="D2" s="0" t="n">
        <v>90</v>
      </c>
      <c r="E2" s="0" t="n">
        <v>220</v>
      </c>
      <c r="F2" s="0" t="n">
        <v>60</v>
      </c>
      <c r="G2" s="0" t="n">
        <v>40</v>
      </c>
      <c r="H2" s="0" t="n">
        <v>0</v>
      </c>
      <c r="I2" s="0" t="n">
        <v>25</v>
      </c>
      <c r="J2" s="0" t="n">
        <v>18</v>
      </c>
      <c r="K2" s="0" t="n">
        <v>1.2</v>
      </c>
      <c r="M2" s="0" t="n">
        <f aca="false">TRANSPOSE(A2:H51)</f>
        <v>1</v>
      </c>
    </row>
    <row r="3" customFormat="false" ht="12.8" hidden="false" customHeight="false" outlineLevel="0" collapsed="false">
      <c r="A3" s="0" t="n">
        <v>1</v>
      </c>
      <c r="B3" s="0" t="n">
        <v>0.02</v>
      </c>
      <c r="C3" s="0" t="n">
        <v>7</v>
      </c>
      <c r="D3" s="0" t="n">
        <v>90</v>
      </c>
      <c r="E3" s="0" t="n">
        <v>225</v>
      </c>
      <c r="F3" s="0" t="n">
        <v>65</v>
      </c>
      <c r="G3" s="0" t="n">
        <v>40</v>
      </c>
      <c r="H3" s="0" t="n">
        <v>25</v>
      </c>
      <c r="I3" s="0" t="n">
        <v>32</v>
      </c>
      <c r="J3" s="0" t="n">
        <v>16</v>
      </c>
      <c r="K3" s="0" t="n">
        <v>1.4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</v>
      </c>
      <c r="D4" s="0" t="n">
        <v>80</v>
      </c>
      <c r="E4" s="0" t="n">
        <v>230</v>
      </c>
      <c r="F4" s="0" t="n">
        <v>70</v>
      </c>
      <c r="G4" s="0" t="n">
        <v>40</v>
      </c>
      <c r="H4" s="0" t="n">
        <v>50</v>
      </c>
      <c r="I4" s="0" t="n">
        <v>40</v>
      </c>
      <c r="J4" s="0" t="n">
        <v>8</v>
      </c>
      <c r="K4" s="0" t="n">
        <v>0.8</v>
      </c>
    </row>
    <row r="5" customFormat="false" ht="12.8" hidden="false" customHeight="false" outlineLevel="0" collapsed="false">
      <c r="A5" s="0" t="n">
        <v>1</v>
      </c>
      <c r="B5" s="0" t="n">
        <v>0.02</v>
      </c>
      <c r="C5" s="0" t="n">
        <v>4</v>
      </c>
      <c r="D5" s="0" t="n">
        <v>70</v>
      </c>
      <c r="E5" s="0" t="n">
        <v>240</v>
      </c>
      <c r="F5" s="0" t="n">
        <v>75</v>
      </c>
      <c r="G5" s="0" t="n">
        <v>40</v>
      </c>
      <c r="H5" s="0" t="n">
        <v>75</v>
      </c>
      <c r="I5" s="0" t="n">
        <v>68</v>
      </c>
      <c r="J5" s="0" t="n">
        <v>10</v>
      </c>
      <c r="K5" s="0" t="n">
        <v>0.5</v>
      </c>
    </row>
    <row r="6" customFormat="false" ht="12.8" hidden="false" customHeight="false" outlineLevel="0" collapsed="false">
      <c r="A6" s="0" t="n">
        <v>1</v>
      </c>
      <c r="B6" s="0" t="n">
        <v>0.02</v>
      </c>
      <c r="C6" s="0" t="n">
        <v>6</v>
      </c>
      <c r="D6" s="0" t="n">
        <v>90</v>
      </c>
      <c r="E6" s="0" t="n">
        <v>250</v>
      </c>
      <c r="F6" s="0" t="n">
        <v>80</v>
      </c>
      <c r="G6" s="0" t="n">
        <v>40</v>
      </c>
      <c r="H6" s="0" t="n">
        <v>100</v>
      </c>
      <c r="I6" s="0" t="n">
        <v>92</v>
      </c>
      <c r="J6" s="0" t="n">
        <v>5</v>
      </c>
      <c r="K6" s="0" t="n">
        <v>0.7</v>
      </c>
    </row>
    <row r="7" customFormat="false" ht="12.8" hidden="false" customHeight="false" outlineLevel="0" collapsed="false">
      <c r="A7" s="0" t="n">
        <v>1</v>
      </c>
      <c r="B7" s="0" t="n">
        <v>0.02</v>
      </c>
      <c r="C7" s="0" t="n">
        <v>10</v>
      </c>
      <c r="D7" s="0" t="n">
        <v>40</v>
      </c>
      <c r="E7" s="0" t="n">
        <v>200</v>
      </c>
      <c r="F7" s="0" t="n">
        <v>60</v>
      </c>
      <c r="G7" s="0" t="n">
        <v>40</v>
      </c>
      <c r="H7" s="0" t="n">
        <v>0</v>
      </c>
      <c r="I7" s="0" t="n">
        <v>60</v>
      </c>
      <c r="J7" s="0" t="n">
        <v>24</v>
      </c>
      <c r="K7" s="0" t="n">
        <v>1.1</v>
      </c>
    </row>
    <row r="8" customFormat="false" ht="12.8" hidden="false" customHeight="false" outlineLevel="0" collapsed="false">
      <c r="A8" s="0" t="n">
        <v>1</v>
      </c>
      <c r="B8" s="0" t="n">
        <v>0.02</v>
      </c>
      <c r="C8" s="0" t="n">
        <v>5</v>
      </c>
      <c r="D8" s="0" t="n">
        <v>10</v>
      </c>
      <c r="E8" s="0" t="n">
        <v>205</v>
      </c>
      <c r="F8" s="0" t="n">
        <v>65</v>
      </c>
      <c r="G8" s="0" t="n">
        <v>40</v>
      </c>
      <c r="H8" s="0" t="n">
        <v>25</v>
      </c>
      <c r="I8" s="0" t="n">
        <v>55</v>
      </c>
      <c r="J8" s="0" t="n">
        <v>12</v>
      </c>
      <c r="K8" s="0" t="n">
        <v>1.3</v>
      </c>
    </row>
    <row r="9" customFormat="false" ht="12.8" hidden="false" customHeight="false" outlineLevel="0" collapsed="false">
      <c r="A9" s="0" t="n">
        <v>1</v>
      </c>
      <c r="B9" s="0" t="n">
        <v>0.02</v>
      </c>
      <c r="C9" s="0" t="n">
        <v>10</v>
      </c>
      <c r="D9" s="0" t="n">
        <v>10</v>
      </c>
      <c r="E9" s="0" t="n">
        <v>210</v>
      </c>
      <c r="F9" s="0" t="n">
        <v>70</v>
      </c>
      <c r="G9" s="0" t="n">
        <v>40</v>
      </c>
      <c r="H9" s="0" t="n">
        <v>50</v>
      </c>
      <c r="I9" s="0" t="n">
        <v>21</v>
      </c>
      <c r="J9" s="0" t="n">
        <v>14</v>
      </c>
      <c r="K9" s="0" t="n">
        <v>1.5</v>
      </c>
    </row>
    <row r="10" customFormat="false" ht="12.8" hidden="false" customHeight="false" outlineLevel="0" collapsed="false">
      <c r="A10" s="0" t="n">
        <v>1</v>
      </c>
      <c r="B10" s="0" t="n">
        <v>0.02</v>
      </c>
      <c r="C10" s="0" t="n">
        <v>9</v>
      </c>
      <c r="D10" s="0" t="n">
        <v>70</v>
      </c>
      <c r="E10" s="0" t="n">
        <v>215</v>
      </c>
      <c r="F10" s="0" t="n">
        <v>75</v>
      </c>
      <c r="G10" s="0" t="n">
        <v>40</v>
      </c>
      <c r="H10" s="0" t="n">
        <v>75</v>
      </c>
      <c r="I10" s="0" t="n">
        <v>24</v>
      </c>
      <c r="J10" s="0" t="n">
        <v>27</v>
      </c>
      <c r="K10" s="0" t="n">
        <v>1.4</v>
      </c>
    </row>
    <row r="11" customFormat="false" ht="12.8" hidden="false" customHeight="false" outlineLevel="0" collapsed="false">
      <c r="A11" s="0" t="n">
        <v>1</v>
      </c>
      <c r="B11" s="0" t="n">
        <v>0.02</v>
      </c>
      <c r="C11" s="0" t="n">
        <v>8</v>
      </c>
      <c r="D11" s="0" t="n">
        <v>40</v>
      </c>
      <c r="E11" s="0" t="n">
        <v>220</v>
      </c>
      <c r="F11" s="0" t="n">
        <v>80</v>
      </c>
      <c r="G11" s="0" t="n">
        <v>40</v>
      </c>
      <c r="H11" s="0" t="n">
        <v>100</v>
      </c>
      <c r="I11" s="0" t="n">
        <v>30</v>
      </c>
      <c r="J11" s="0" t="n">
        <v>25</v>
      </c>
      <c r="K11" s="0" t="n">
        <v>1.7</v>
      </c>
    </row>
    <row r="12" customFormat="false" ht="12.8" hidden="false" customHeight="false" outlineLevel="0" collapsed="false">
      <c r="A12" s="0" t="n">
        <v>1</v>
      </c>
      <c r="B12" s="0" t="n">
        <v>0.06</v>
      </c>
      <c r="C12" s="0" t="n">
        <v>6</v>
      </c>
      <c r="D12" s="0" t="n">
        <v>80</v>
      </c>
      <c r="E12" s="0" t="n">
        <v>220</v>
      </c>
      <c r="F12" s="0" t="n">
        <v>60</v>
      </c>
      <c r="G12" s="0" t="n">
        <v>60</v>
      </c>
      <c r="H12" s="0" t="n">
        <v>0</v>
      </c>
      <c r="I12" s="0" t="n">
        <v>75</v>
      </c>
      <c r="J12" s="0" t="n">
        <v>37</v>
      </c>
      <c r="K12" s="0" t="n">
        <v>2.4</v>
      </c>
    </row>
    <row r="13" customFormat="false" ht="12.8" hidden="false" customHeight="false" outlineLevel="0" collapsed="false">
      <c r="A13" s="0" t="n">
        <v>1</v>
      </c>
      <c r="B13" s="0" t="n">
        <v>0.06</v>
      </c>
      <c r="C13" s="0" t="n">
        <v>2</v>
      </c>
      <c r="D13" s="0" t="n">
        <v>20</v>
      </c>
      <c r="E13" s="0" t="n">
        <v>225</v>
      </c>
      <c r="F13" s="0" t="n">
        <v>65</v>
      </c>
      <c r="G13" s="0" t="n">
        <v>60</v>
      </c>
      <c r="H13" s="0" t="n">
        <v>25</v>
      </c>
      <c r="I13" s="0" t="n">
        <v>92</v>
      </c>
      <c r="J13" s="0" t="n">
        <v>12</v>
      </c>
      <c r="K13" s="0" t="n">
        <v>1.4</v>
      </c>
    </row>
    <row r="14" customFormat="false" ht="12.8" hidden="false" customHeight="false" outlineLevel="0" collapsed="false">
      <c r="A14" s="0" t="n">
        <v>1</v>
      </c>
      <c r="B14" s="0" t="n">
        <v>0.06</v>
      </c>
      <c r="C14" s="0" t="n">
        <v>10</v>
      </c>
      <c r="D14" s="0" t="n">
        <v>50</v>
      </c>
      <c r="E14" s="0" t="n">
        <v>230</v>
      </c>
      <c r="F14" s="0" t="n">
        <v>70</v>
      </c>
      <c r="G14" s="0" t="n">
        <v>60</v>
      </c>
      <c r="H14" s="0" t="n">
        <v>50</v>
      </c>
      <c r="I14" s="0" t="n">
        <v>118</v>
      </c>
      <c r="J14" s="0" t="n">
        <v>16</v>
      </c>
      <c r="K14" s="0" t="n">
        <v>1.3</v>
      </c>
    </row>
    <row r="15" customFormat="false" ht="12.8" hidden="false" customHeight="false" outlineLevel="0" collapsed="false">
      <c r="A15" s="0" t="n">
        <v>1</v>
      </c>
      <c r="B15" s="0" t="n">
        <v>0.06</v>
      </c>
      <c r="C15" s="0" t="n">
        <v>6</v>
      </c>
      <c r="D15" s="0" t="n">
        <v>10</v>
      </c>
      <c r="E15" s="0" t="n">
        <v>240</v>
      </c>
      <c r="F15" s="0" t="n">
        <v>75</v>
      </c>
      <c r="G15" s="0" t="n">
        <v>60</v>
      </c>
      <c r="H15" s="0" t="n">
        <v>75</v>
      </c>
      <c r="I15" s="0" t="n">
        <v>200</v>
      </c>
      <c r="J15" s="0" t="n">
        <v>9</v>
      </c>
      <c r="K15" s="0" t="n">
        <v>0.8</v>
      </c>
    </row>
    <row r="16" customFormat="false" ht="12.8" hidden="false" customHeight="false" outlineLevel="0" collapsed="false">
      <c r="A16" s="0" t="n">
        <v>1</v>
      </c>
      <c r="B16" s="0" t="n">
        <v>0.06</v>
      </c>
      <c r="C16" s="0" t="n">
        <v>3</v>
      </c>
      <c r="D16" s="0" t="n">
        <v>50</v>
      </c>
      <c r="E16" s="0" t="n">
        <v>250</v>
      </c>
      <c r="F16" s="0" t="n">
        <v>80</v>
      </c>
      <c r="G16" s="0" t="n">
        <v>60</v>
      </c>
      <c r="H16" s="0" t="n">
        <v>100</v>
      </c>
      <c r="I16" s="0" t="n">
        <v>220</v>
      </c>
      <c r="J16" s="0" t="n">
        <v>10</v>
      </c>
      <c r="K16" s="0" t="n">
        <v>1</v>
      </c>
    </row>
    <row r="17" customFormat="false" ht="12.8" hidden="false" customHeight="false" outlineLevel="0" collapsed="false">
      <c r="A17" s="0" t="n">
        <v>1</v>
      </c>
      <c r="B17" s="0" t="n">
        <v>0.06</v>
      </c>
      <c r="C17" s="0" t="n">
        <v>10</v>
      </c>
      <c r="D17" s="0" t="n">
        <v>90</v>
      </c>
      <c r="E17" s="0" t="n">
        <v>200</v>
      </c>
      <c r="F17" s="0" t="n">
        <v>60</v>
      </c>
      <c r="G17" s="0" t="n">
        <v>60</v>
      </c>
      <c r="H17" s="0" t="n">
        <v>0</v>
      </c>
      <c r="I17" s="0" t="n">
        <v>126</v>
      </c>
      <c r="J17" s="0" t="n">
        <v>27</v>
      </c>
      <c r="K17" s="0" t="n">
        <v>2.2</v>
      </c>
    </row>
    <row r="18" customFormat="false" ht="12.8" hidden="false" customHeight="false" outlineLevel="0" collapsed="false">
      <c r="A18" s="0" t="n">
        <v>1</v>
      </c>
      <c r="B18" s="0" t="n">
        <v>0.06</v>
      </c>
      <c r="C18" s="0" t="n">
        <v>3</v>
      </c>
      <c r="D18" s="0" t="n">
        <v>40</v>
      </c>
      <c r="E18" s="0" t="n">
        <v>205</v>
      </c>
      <c r="F18" s="0" t="n">
        <v>65</v>
      </c>
      <c r="G18" s="0" t="n">
        <v>60</v>
      </c>
      <c r="H18" s="0" t="n">
        <v>25</v>
      </c>
      <c r="I18" s="0" t="n">
        <v>145</v>
      </c>
      <c r="J18" s="0" t="n">
        <v>23</v>
      </c>
      <c r="K18" s="0" t="n">
        <v>1.9</v>
      </c>
    </row>
    <row r="19" customFormat="false" ht="12.8" hidden="false" customHeight="false" outlineLevel="0" collapsed="false">
      <c r="A19" s="0" t="n">
        <v>1</v>
      </c>
      <c r="B19" s="0" t="n">
        <v>0.06</v>
      </c>
      <c r="C19" s="0" t="n">
        <v>8</v>
      </c>
      <c r="D19" s="0" t="n">
        <v>30</v>
      </c>
      <c r="E19" s="0" t="n">
        <v>210</v>
      </c>
      <c r="F19" s="0" t="n">
        <v>70</v>
      </c>
      <c r="G19" s="0" t="n">
        <v>60</v>
      </c>
      <c r="H19" s="0" t="n">
        <v>50</v>
      </c>
      <c r="I19" s="0" t="n">
        <v>88</v>
      </c>
      <c r="J19" s="0" t="n">
        <v>26</v>
      </c>
      <c r="K19" s="0" t="n">
        <v>1.6</v>
      </c>
    </row>
    <row r="20" customFormat="false" ht="12.8" hidden="false" customHeight="false" outlineLevel="0" collapsed="false">
      <c r="A20" s="0" t="n">
        <v>1</v>
      </c>
      <c r="B20" s="0" t="n">
        <v>0.06</v>
      </c>
      <c r="C20" s="0" t="n">
        <v>5</v>
      </c>
      <c r="D20" s="0" t="n">
        <v>80</v>
      </c>
      <c r="E20" s="0" t="n">
        <v>215</v>
      </c>
      <c r="F20" s="0" t="n">
        <v>75</v>
      </c>
      <c r="G20" s="0" t="n">
        <v>60</v>
      </c>
      <c r="H20" s="0" t="n">
        <v>75</v>
      </c>
      <c r="I20" s="0" t="n">
        <v>92</v>
      </c>
      <c r="J20" s="0" t="n">
        <v>33</v>
      </c>
      <c r="K20" s="0" t="n">
        <v>2.1</v>
      </c>
    </row>
    <row r="21" customFormat="false" ht="12.8" hidden="false" customHeight="false" outlineLevel="0" collapsed="false">
      <c r="A21" s="0" t="n">
        <v>1</v>
      </c>
      <c r="B21" s="0" t="n">
        <v>0.06</v>
      </c>
      <c r="C21" s="0" t="n">
        <v>10</v>
      </c>
      <c r="D21" s="0" t="n">
        <v>50</v>
      </c>
      <c r="E21" s="0" t="n">
        <v>220</v>
      </c>
      <c r="F21" s="0" t="n">
        <v>80</v>
      </c>
      <c r="G21" s="0" t="n">
        <v>60</v>
      </c>
      <c r="H21" s="0" t="n">
        <v>100</v>
      </c>
      <c r="I21" s="0" t="n">
        <v>74</v>
      </c>
      <c r="J21" s="0" t="n">
        <v>29</v>
      </c>
      <c r="K21" s="0" t="n">
        <v>2</v>
      </c>
    </row>
    <row r="22" customFormat="false" ht="12.8" hidden="false" customHeight="false" outlineLevel="0" collapsed="false">
      <c r="A22" s="0" t="n">
        <v>1</v>
      </c>
      <c r="B22" s="0" t="n">
        <v>0.1</v>
      </c>
      <c r="C22" s="0" t="n">
        <v>1</v>
      </c>
      <c r="D22" s="0" t="n">
        <v>40</v>
      </c>
      <c r="E22" s="0" t="n">
        <v>220</v>
      </c>
      <c r="F22" s="0" t="n">
        <v>60</v>
      </c>
      <c r="G22" s="0" t="n">
        <v>120</v>
      </c>
      <c r="H22" s="0" t="n">
        <v>0</v>
      </c>
      <c r="I22" s="0" t="n">
        <v>120</v>
      </c>
      <c r="J22" s="0" t="n">
        <v>16</v>
      </c>
      <c r="K22" s="0" t="n">
        <v>1.2</v>
      </c>
    </row>
    <row r="23" customFormat="false" ht="12.8" hidden="false" customHeight="false" outlineLevel="0" collapsed="false">
      <c r="A23" s="0" t="n">
        <v>1</v>
      </c>
      <c r="B23" s="0" t="n">
        <v>0.1</v>
      </c>
      <c r="C23" s="0" t="n">
        <v>2</v>
      </c>
      <c r="D23" s="0" t="n">
        <v>30</v>
      </c>
      <c r="E23" s="0" t="n">
        <v>225</v>
      </c>
      <c r="F23" s="0" t="n">
        <v>65</v>
      </c>
      <c r="G23" s="0" t="n">
        <v>120</v>
      </c>
      <c r="H23" s="0" t="n">
        <v>25</v>
      </c>
      <c r="I23" s="0" t="n">
        <v>144</v>
      </c>
      <c r="J23" s="0" t="n">
        <v>12</v>
      </c>
      <c r="K23" s="0" t="n">
        <v>1.1</v>
      </c>
    </row>
    <row r="24" customFormat="false" ht="12.8" hidden="false" customHeight="false" outlineLevel="0" collapsed="false">
      <c r="A24" s="0" t="n">
        <v>1</v>
      </c>
      <c r="B24" s="0" t="n">
        <v>0.1</v>
      </c>
      <c r="C24" s="0" t="n">
        <v>1</v>
      </c>
      <c r="D24" s="0" t="n">
        <v>50</v>
      </c>
      <c r="E24" s="0" t="n">
        <v>230</v>
      </c>
      <c r="F24" s="0" t="n">
        <v>70</v>
      </c>
      <c r="G24" s="0" t="n">
        <v>120</v>
      </c>
      <c r="H24" s="0" t="n">
        <v>50</v>
      </c>
      <c r="I24" s="0" t="n">
        <v>265</v>
      </c>
      <c r="J24" s="0" t="n">
        <v>10</v>
      </c>
      <c r="K24" s="0" t="n">
        <v>0.9</v>
      </c>
    </row>
    <row r="25" customFormat="false" ht="12.8" hidden="false" customHeight="false" outlineLevel="0" collapsed="false">
      <c r="A25" s="0" t="n">
        <v>1</v>
      </c>
      <c r="B25" s="0" t="n">
        <v>0.1</v>
      </c>
      <c r="C25" s="0" t="n">
        <v>9</v>
      </c>
      <c r="D25" s="0" t="n">
        <v>80</v>
      </c>
      <c r="E25" s="0" t="n">
        <v>240</v>
      </c>
      <c r="F25" s="0" t="n">
        <v>75</v>
      </c>
      <c r="G25" s="0" t="n">
        <v>120</v>
      </c>
      <c r="H25" s="0" t="n">
        <v>75</v>
      </c>
      <c r="I25" s="0" t="n">
        <v>312</v>
      </c>
      <c r="J25" s="0" t="n">
        <v>19</v>
      </c>
      <c r="K25" s="0" t="n">
        <v>0.8</v>
      </c>
    </row>
    <row r="26" customFormat="false" ht="12.8" hidden="false" customHeight="false" outlineLevel="0" collapsed="false">
      <c r="A26" s="0" t="n">
        <v>1</v>
      </c>
      <c r="B26" s="0" t="n">
        <v>0.1</v>
      </c>
      <c r="C26" s="0" t="n">
        <v>2</v>
      </c>
      <c r="D26" s="0" t="n">
        <v>60</v>
      </c>
      <c r="E26" s="0" t="n">
        <v>250</v>
      </c>
      <c r="F26" s="0" t="n">
        <v>80</v>
      </c>
      <c r="G26" s="0" t="n">
        <v>120</v>
      </c>
      <c r="H26" s="0" t="n">
        <v>100</v>
      </c>
      <c r="I26" s="0" t="n">
        <v>368</v>
      </c>
      <c r="J26" s="0" t="n">
        <v>8</v>
      </c>
      <c r="K26" s="0" t="n">
        <v>0.4</v>
      </c>
    </row>
    <row r="27" customFormat="false" ht="12.8" hidden="false" customHeight="false" outlineLevel="0" collapsed="false">
      <c r="A27" s="0" t="n">
        <v>1</v>
      </c>
      <c r="B27" s="0" t="n">
        <v>0.1</v>
      </c>
      <c r="C27" s="0" t="n">
        <v>1</v>
      </c>
      <c r="D27" s="0" t="n">
        <v>50</v>
      </c>
      <c r="E27" s="0" t="n">
        <v>200</v>
      </c>
      <c r="F27" s="0" t="n">
        <v>60</v>
      </c>
      <c r="G27" s="0" t="n">
        <v>120</v>
      </c>
      <c r="H27" s="0" t="n">
        <v>0</v>
      </c>
      <c r="I27" s="0" t="n">
        <v>180</v>
      </c>
      <c r="J27" s="0" t="n">
        <v>11</v>
      </c>
      <c r="K27" s="0" t="n">
        <v>1.6</v>
      </c>
    </row>
    <row r="28" customFormat="false" ht="12.8" hidden="false" customHeight="false" outlineLevel="0" collapsed="false">
      <c r="A28" s="0" t="n">
        <v>1</v>
      </c>
      <c r="B28" s="0" t="n">
        <v>0.1</v>
      </c>
      <c r="C28" s="0" t="n">
        <v>4</v>
      </c>
      <c r="D28" s="0" t="n">
        <v>40</v>
      </c>
      <c r="E28" s="0" t="n">
        <v>205</v>
      </c>
      <c r="F28" s="0" t="n">
        <v>65</v>
      </c>
      <c r="G28" s="0" t="n">
        <v>120</v>
      </c>
      <c r="H28" s="0" t="n">
        <v>25</v>
      </c>
      <c r="I28" s="0" t="n">
        <v>176</v>
      </c>
      <c r="J28" s="0" t="n">
        <v>12</v>
      </c>
      <c r="K28" s="0" t="n">
        <v>1.2</v>
      </c>
    </row>
    <row r="29" customFormat="false" ht="12.8" hidden="false" customHeight="false" outlineLevel="0" collapsed="false">
      <c r="A29" s="0" t="n">
        <v>1</v>
      </c>
      <c r="B29" s="0" t="n">
        <v>0.1</v>
      </c>
      <c r="C29" s="0" t="n">
        <v>3</v>
      </c>
      <c r="D29" s="0" t="n">
        <v>50</v>
      </c>
      <c r="E29" s="0" t="n">
        <v>210</v>
      </c>
      <c r="F29" s="0" t="n">
        <v>70</v>
      </c>
      <c r="G29" s="0" t="n">
        <v>120</v>
      </c>
      <c r="H29" s="0" t="n">
        <v>50</v>
      </c>
      <c r="I29" s="0" t="n">
        <v>128</v>
      </c>
      <c r="J29" s="0" t="n">
        <v>18</v>
      </c>
      <c r="K29" s="0" t="n">
        <v>1.8</v>
      </c>
    </row>
    <row r="30" customFormat="false" ht="12.8" hidden="false" customHeight="false" outlineLevel="0" collapsed="false">
      <c r="A30" s="0" t="n">
        <v>1</v>
      </c>
      <c r="B30" s="0" t="n">
        <v>0.1</v>
      </c>
      <c r="C30" s="0" t="n">
        <v>4</v>
      </c>
      <c r="D30" s="0" t="n">
        <v>90</v>
      </c>
      <c r="E30" s="0" t="n">
        <v>215</v>
      </c>
      <c r="F30" s="0" t="n">
        <v>75</v>
      </c>
      <c r="G30" s="0" t="n">
        <v>120</v>
      </c>
      <c r="H30" s="0" t="n">
        <v>75</v>
      </c>
      <c r="I30" s="0" t="n">
        <v>138</v>
      </c>
      <c r="J30" s="0" t="n">
        <v>34</v>
      </c>
      <c r="K30" s="0" t="n">
        <v>2.9</v>
      </c>
    </row>
    <row r="31" customFormat="false" ht="12.8" hidden="false" customHeight="false" outlineLevel="0" collapsed="false">
      <c r="A31" s="0" t="n">
        <v>1</v>
      </c>
      <c r="B31" s="0" t="n">
        <v>0.1</v>
      </c>
      <c r="C31" s="0" t="n">
        <v>1</v>
      </c>
      <c r="D31" s="0" t="n">
        <v>30</v>
      </c>
      <c r="E31" s="0" t="n">
        <v>220</v>
      </c>
      <c r="F31" s="0" t="n">
        <v>80</v>
      </c>
      <c r="G31" s="0" t="n">
        <v>120</v>
      </c>
      <c r="H31" s="0" t="n">
        <v>100</v>
      </c>
      <c r="I31" s="0" t="n">
        <v>121</v>
      </c>
      <c r="J31" s="0" t="n">
        <v>14</v>
      </c>
      <c r="K31" s="0" t="n">
        <v>1.5</v>
      </c>
    </row>
    <row r="32" customFormat="false" ht="12.8" hidden="false" customHeight="false" outlineLevel="0" collapsed="false">
      <c r="A32" s="0" t="n">
        <v>1</v>
      </c>
      <c r="B32" s="0" t="n">
        <v>0.15</v>
      </c>
      <c r="C32" s="0" t="n">
        <v>4</v>
      </c>
      <c r="D32" s="0" t="n">
        <v>50</v>
      </c>
      <c r="E32" s="0" t="n">
        <v>220</v>
      </c>
      <c r="F32" s="0" t="n">
        <v>60</v>
      </c>
      <c r="G32" s="0" t="n">
        <v>60</v>
      </c>
      <c r="H32" s="0" t="n">
        <v>0</v>
      </c>
      <c r="I32" s="0" t="n">
        <v>168</v>
      </c>
      <c r="J32" s="0" t="n">
        <v>27</v>
      </c>
      <c r="K32" s="0" t="n">
        <v>2.4</v>
      </c>
    </row>
    <row r="33" customFormat="false" ht="12.8" hidden="false" customHeight="false" outlineLevel="0" collapsed="false">
      <c r="A33" s="0" t="n">
        <v>1</v>
      </c>
      <c r="B33" s="0" t="n">
        <v>0.15</v>
      </c>
      <c r="C33" s="0" t="n">
        <v>7</v>
      </c>
      <c r="D33" s="0" t="n">
        <v>10</v>
      </c>
      <c r="E33" s="0" t="n">
        <v>225</v>
      </c>
      <c r="F33" s="0" t="n">
        <v>65</v>
      </c>
      <c r="G33" s="0" t="n">
        <v>60</v>
      </c>
      <c r="H33" s="0" t="n">
        <v>25</v>
      </c>
      <c r="I33" s="0" t="n">
        <v>154</v>
      </c>
      <c r="J33" s="0" t="n">
        <v>19</v>
      </c>
      <c r="K33" s="0" t="n">
        <v>1.8</v>
      </c>
    </row>
    <row r="34" customFormat="false" ht="12.8" hidden="false" customHeight="false" outlineLevel="0" collapsed="false">
      <c r="A34" s="0" t="n">
        <v>1</v>
      </c>
      <c r="B34" s="0" t="n">
        <v>0.15</v>
      </c>
      <c r="C34" s="0" t="n">
        <v>6</v>
      </c>
      <c r="D34" s="0" t="n">
        <v>50</v>
      </c>
      <c r="E34" s="0" t="n">
        <v>230</v>
      </c>
      <c r="F34" s="0" t="n">
        <v>70</v>
      </c>
      <c r="G34" s="0" t="n">
        <v>60</v>
      </c>
      <c r="H34" s="0" t="n">
        <v>50</v>
      </c>
      <c r="I34" s="0" t="n">
        <v>225</v>
      </c>
      <c r="J34" s="0" t="n">
        <v>18</v>
      </c>
      <c r="K34" s="0" t="n">
        <v>1.4</v>
      </c>
    </row>
    <row r="35" customFormat="false" ht="12.8" hidden="false" customHeight="false" outlineLevel="0" collapsed="false">
      <c r="A35" s="0" t="n">
        <v>1</v>
      </c>
      <c r="B35" s="0" t="n">
        <v>0.15</v>
      </c>
      <c r="C35" s="0" t="n">
        <v>1</v>
      </c>
      <c r="D35" s="0" t="n">
        <v>50</v>
      </c>
      <c r="E35" s="0" t="n">
        <v>240</v>
      </c>
      <c r="F35" s="0" t="n">
        <v>75</v>
      </c>
      <c r="G35" s="0" t="n">
        <v>60</v>
      </c>
      <c r="H35" s="0" t="n">
        <v>75</v>
      </c>
      <c r="I35" s="0" t="n">
        <v>289</v>
      </c>
      <c r="J35" s="0" t="n">
        <v>9</v>
      </c>
      <c r="K35" s="0" t="n">
        <v>0.6</v>
      </c>
    </row>
    <row r="36" customFormat="false" ht="12.8" hidden="false" customHeight="false" outlineLevel="0" collapsed="false">
      <c r="A36" s="0" t="n">
        <v>1</v>
      </c>
      <c r="B36" s="0" t="n">
        <v>0.15</v>
      </c>
      <c r="C36" s="0" t="n">
        <v>7</v>
      </c>
      <c r="D36" s="0" t="n">
        <v>80</v>
      </c>
      <c r="E36" s="0" t="n">
        <v>250</v>
      </c>
      <c r="F36" s="0" t="n">
        <v>80</v>
      </c>
      <c r="G36" s="0" t="n">
        <v>60</v>
      </c>
      <c r="H36" s="0" t="n">
        <v>100</v>
      </c>
      <c r="I36" s="0" t="n">
        <v>326</v>
      </c>
      <c r="J36" s="0" t="n">
        <v>13</v>
      </c>
      <c r="K36" s="0" t="n">
        <v>0.7</v>
      </c>
    </row>
    <row r="37" customFormat="false" ht="12.8" hidden="false" customHeight="false" outlineLevel="0" collapsed="false">
      <c r="A37" s="0" t="n">
        <v>1</v>
      </c>
      <c r="B37" s="0" t="n">
        <v>0.15</v>
      </c>
      <c r="C37" s="0" t="n">
        <v>3</v>
      </c>
      <c r="D37" s="0" t="n">
        <v>80</v>
      </c>
      <c r="E37" s="0" t="n">
        <v>200</v>
      </c>
      <c r="F37" s="0" t="n">
        <v>60</v>
      </c>
      <c r="G37" s="0" t="n">
        <v>60</v>
      </c>
      <c r="H37" s="0" t="n">
        <v>0</v>
      </c>
      <c r="I37" s="0" t="n">
        <v>192</v>
      </c>
      <c r="J37" s="0" t="n">
        <v>33</v>
      </c>
      <c r="K37" s="0" t="n">
        <v>2.8</v>
      </c>
    </row>
    <row r="38" customFormat="false" ht="12.8" hidden="false" customHeight="false" outlineLevel="0" collapsed="false">
      <c r="A38" s="0" t="n">
        <v>1</v>
      </c>
      <c r="B38" s="0" t="n">
        <v>0.15</v>
      </c>
      <c r="C38" s="0" t="n">
        <v>4</v>
      </c>
      <c r="D38" s="0" t="n">
        <v>50</v>
      </c>
      <c r="E38" s="0" t="n">
        <v>205</v>
      </c>
      <c r="F38" s="0" t="n">
        <v>65</v>
      </c>
      <c r="G38" s="0" t="n">
        <v>60</v>
      </c>
      <c r="H38" s="0" t="n">
        <v>25</v>
      </c>
      <c r="I38" s="0" t="n">
        <v>212</v>
      </c>
      <c r="J38" s="0" t="n">
        <v>24</v>
      </c>
      <c r="K38" s="0" t="n">
        <v>1.8</v>
      </c>
    </row>
    <row r="39" customFormat="false" ht="12.8" hidden="false" customHeight="false" outlineLevel="0" collapsed="false">
      <c r="A39" s="0" t="n">
        <v>1</v>
      </c>
      <c r="B39" s="0" t="n">
        <v>0.15</v>
      </c>
      <c r="C39" s="0" t="n">
        <v>10</v>
      </c>
      <c r="D39" s="0" t="n">
        <v>30</v>
      </c>
      <c r="E39" s="0" t="n">
        <v>210</v>
      </c>
      <c r="F39" s="0" t="n">
        <v>70</v>
      </c>
      <c r="G39" s="0" t="n">
        <v>60</v>
      </c>
      <c r="H39" s="0" t="n">
        <v>50</v>
      </c>
      <c r="I39" s="0" t="n">
        <v>168</v>
      </c>
      <c r="J39" s="0" t="n">
        <v>26</v>
      </c>
      <c r="K39" s="0" t="n">
        <v>2.1</v>
      </c>
    </row>
    <row r="40" customFormat="false" ht="12.8" hidden="false" customHeight="false" outlineLevel="0" collapsed="false">
      <c r="A40" s="0" t="n">
        <v>1</v>
      </c>
      <c r="B40" s="0" t="n">
        <v>0.15</v>
      </c>
      <c r="C40" s="0" t="n">
        <v>6</v>
      </c>
      <c r="D40" s="0" t="n">
        <v>40</v>
      </c>
      <c r="E40" s="0" t="n">
        <v>215</v>
      </c>
      <c r="F40" s="0" t="n">
        <v>75</v>
      </c>
      <c r="G40" s="0" t="n">
        <v>60</v>
      </c>
      <c r="H40" s="0" t="n">
        <v>75</v>
      </c>
      <c r="I40" s="0" t="n">
        <v>172</v>
      </c>
      <c r="J40" s="0" t="n">
        <v>22</v>
      </c>
      <c r="K40" s="0" t="n">
        <v>2.3</v>
      </c>
    </row>
    <row r="41" customFormat="false" ht="12.8" hidden="false" customHeight="false" outlineLevel="0" collapsed="false">
      <c r="A41" s="0" t="n">
        <v>1</v>
      </c>
      <c r="B41" s="0" t="n">
        <v>0.15</v>
      </c>
      <c r="C41" s="0" t="n">
        <v>1</v>
      </c>
      <c r="D41" s="0" t="n">
        <v>10</v>
      </c>
      <c r="E41" s="0" t="n">
        <v>220</v>
      </c>
      <c r="F41" s="0" t="n">
        <v>80</v>
      </c>
      <c r="G41" s="0" t="n">
        <v>60</v>
      </c>
      <c r="H41" s="0" t="n">
        <v>100</v>
      </c>
      <c r="I41" s="0" t="n">
        <v>163</v>
      </c>
      <c r="J41" s="0" t="n">
        <v>4</v>
      </c>
      <c r="K41" s="0" t="n">
        <v>0.7</v>
      </c>
    </row>
    <row r="42" customFormat="false" ht="12.8" hidden="false" customHeight="false" outlineLevel="0" collapsed="false">
      <c r="A42" s="0" t="n">
        <v>1</v>
      </c>
      <c r="B42" s="0" t="n">
        <v>0.2</v>
      </c>
      <c r="C42" s="0" t="n">
        <v>4</v>
      </c>
      <c r="D42" s="0" t="n">
        <v>80</v>
      </c>
      <c r="E42" s="0" t="n">
        <v>220</v>
      </c>
      <c r="F42" s="0" t="n">
        <v>60</v>
      </c>
      <c r="G42" s="0" t="n">
        <v>40</v>
      </c>
      <c r="H42" s="0" t="n">
        <v>0</v>
      </c>
      <c r="I42" s="0" t="n">
        <v>212</v>
      </c>
      <c r="J42" s="0" t="n">
        <v>35</v>
      </c>
      <c r="K42" s="0" t="n">
        <v>3.3</v>
      </c>
    </row>
    <row r="43" customFormat="false" ht="12.8" hidden="false" customHeight="false" outlineLevel="0" collapsed="false">
      <c r="A43" s="0" t="n">
        <v>1</v>
      </c>
      <c r="B43" s="0" t="n">
        <v>0.2</v>
      </c>
      <c r="C43" s="0" t="n">
        <v>9</v>
      </c>
      <c r="D43" s="0" t="n">
        <v>90</v>
      </c>
      <c r="E43" s="0" t="n">
        <v>225</v>
      </c>
      <c r="F43" s="0" t="n">
        <v>65</v>
      </c>
      <c r="G43" s="0" t="n">
        <v>40</v>
      </c>
      <c r="H43" s="0" t="n">
        <v>25</v>
      </c>
      <c r="I43" s="0" t="n">
        <v>276</v>
      </c>
      <c r="J43" s="0" t="n">
        <v>34</v>
      </c>
      <c r="K43" s="0" t="n">
        <v>3.1</v>
      </c>
    </row>
    <row r="44" customFormat="false" ht="12.8" hidden="false" customHeight="false" outlineLevel="0" collapsed="false">
      <c r="A44" s="0" t="n">
        <v>1</v>
      </c>
      <c r="B44" s="0" t="n">
        <v>0.2</v>
      </c>
      <c r="C44" s="0" t="n">
        <v>7</v>
      </c>
      <c r="D44" s="0" t="n">
        <v>30</v>
      </c>
      <c r="E44" s="0" t="n">
        <v>230</v>
      </c>
      <c r="F44" s="0" t="n">
        <v>70</v>
      </c>
      <c r="G44" s="0" t="n">
        <v>40</v>
      </c>
      <c r="H44" s="0" t="n">
        <v>50</v>
      </c>
      <c r="I44" s="0" t="n">
        <v>298</v>
      </c>
      <c r="J44" s="0" t="n">
        <v>28</v>
      </c>
      <c r="K44" s="0" t="n">
        <v>2.2</v>
      </c>
    </row>
    <row r="45" customFormat="false" ht="12.8" hidden="false" customHeight="false" outlineLevel="0" collapsed="false">
      <c r="A45" s="0" t="n">
        <v>1</v>
      </c>
      <c r="B45" s="0" t="n">
        <v>0.2</v>
      </c>
      <c r="C45" s="0" t="n">
        <v>6</v>
      </c>
      <c r="D45" s="0" t="n">
        <v>90</v>
      </c>
      <c r="E45" s="0" t="n">
        <v>240</v>
      </c>
      <c r="F45" s="0" t="n">
        <v>75</v>
      </c>
      <c r="G45" s="0" t="n">
        <v>40</v>
      </c>
      <c r="H45" s="0" t="n">
        <v>75</v>
      </c>
      <c r="I45" s="0" t="n">
        <v>360</v>
      </c>
      <c r="J45" s="0" t="n">
        <v>28</v>
      </c>
      <c r="K45" s="0" t="n">
        <v>1.6</v>
      </c>
    </row>
    <row r="46" customFormat="false" ht="12.8" hidden="false" customHeight="false" outlineLevel="0" collapsed="false">
      <c r="A46" s="0" t="n">
        <v>1</v>
      </c>
      <c r="B46" s="0" t="n">
        <v>0.2</v>
      </c>
      <c r="C46" s="0" t="n">
        <v>3</v>
      </c>
      <c r="D46" s="0" t="n">
        <v>80</v>
      </c>
      <c r="E46" s="0" t="n">
        <v>250</v>
      </c>
      <c r="F46" s="0" t="n">
        <v>80</v>
      </c>
      <c r="G46" s="0" t="n">
        <v>40</v>
      </c>
      <c r="H46" s="0" t="n">
        <v>100</v>
      </c>
      <c r="I46" s="0" t="n">
        <v>357</v>
      </c>
      <c r="J46" s="0" t="n">
        <v>21</v>
      </c>
      <c r="K46" s="0" t="n">
        <v>1.1</v>
      </c>
    </row>
    <row r="47" customFormat="false" ht="12.8" hidden="false" customHeight="false" outlineLevel="0" collapsed="false">
      <c r="A47" s="0" t="n">
        <v>1</v>
      </c>
      <c r="B47" s="0" t="n">
        <v>0.2</v>
      </c>
      <c r="C47" s="0" t="n">
        <v>5</v>
      </c>
      <c r="D47" s="0" t="n">
        <v>60</v>
      </c>
      <c r="E47" s="0" t="n">
        <v>200</v>
      </c>
      <c r="F47" s="0" t="n">
        <v>60</v>
      </c>
      <c r="G47" s="0" t="n">
        <v>40</v>
      </c>
      <c r="H47" s="0" t="n">
        <v>0</v>
      </c>
      <c r="I47" s="0" t="n">
        <v>321</v>
      </c>
      <c r="J47" s="0" t="n">
        <v>28</v>
      </c>
      <c r="K47" s="0" t="n">
        <v>2.7</v>
      </c>
    </row>
    <row r="48" customFormat="false" ht="12.8" hidden="false" customHeight="false" outlineLevel="0" collapsed="false">
      <c r="A48" s="0" t="n">
        <v>1</v>
      </c>
      <c r="B48" s="0" t="n">
        <v>0.2</v>
      </c>
      <c r="C48" s="0" t="n">
        <v>4</v>
      </c>
      <c r="D48" s="0" t="n">
        <v>20</v>
      </c>
      <c r="E48" s="0" t="n">
        <v>205</v>
      </c>
      <c r="F48" s="0" t="n">
        <v>65</v>
      </c>
      <c r="G48" s="0" t="n">
        <v>40</v>
      </c>
      <c r="H48" s="0" t="n">
        <v>25</v>
      </c>
      <c r="I48" s="0" t="n">
        <v>265</v>
      </c>
      <c r="J48" s="0" t="n">
        <v>14</v>
      </c>
      <c r="K48" s="0" t="n">
        <v>1.8</v>
      </c>
    </row>
    <row r="49" customFormat="false" ht="12.8" hidden="false" customHeight="false" outlineLevel="0" collapsed="false">
      <c r="A49" s="0" t="n">
        <v>1</v>
      </c>
      <c r="B49" s="0" t="n">
        <v>0.2</v>
      </c>
      <c r="C49" s="0" t="n">
        <v>5</v>
      </c>
      <c r="D49" s="0" t="n">
        <v>60</v>
      </c>
      <c r="E49" s="0" t="n">
        <v>210</v>
      </c>
      <c r="F49" s="0" t="n">
        <v>70</v>
      </c>
      <c r="G49" s="0" t="n">
        <v>40</v>
      </c>
      <c r="H49" s="0" t="n">
        <v>50</v>
      </c>
      <c r="I49" s="0" t="n">
        <v>278</v>
      </c>
      <c r="J49" s="0" t="n">
        <v>30</v>
      </c>
      <c r="K49" s="0" t="n">
        <v>3.2</v>
      </c>
    </row>
    <row r="50" customFormat="false" ht="12.8" hidden="false" customHeight="false" outlineLevel="0" collapsed="false">
      <c r="A50" s="0" t="n">
        <v>1</v>
      </c>
      <c r="B50" s="0" t="n">
        <v>0.2</v>
      </c>
      <c r="C50" s="0" t="n">
        <v>7</v>
      </c>
      <c r="D50" s="0" t="n">
        <v>40</v>
      </c>
      <c r="E50" s="0" t="n">
        <v>215</v>
      </c>
      <c r="F50" s="0" t="n">
        <v>75</v>
      </c>
      <c r="G50" s="0" t="n">
        <v>40</v>
      </c>
      <c r="H50" s="0" t="n">
        <v>75</v>
      </c>
      <c r="I50" s="0" t="n">
        <v>244</v>
      </c>
      <c r="J50" s="0" t="n">
        <v>29</v>
      </c>
      <c r="K50" s="0" t="n">
        <v>3.2</v>
      </c>
    </row>
    <row r="51" customFormat="false" ht="12.8" hidden="false" customHeight="false" outlineLevel="0" collapsed="false">
      <c r="A51" s="0" t="n">
        <v>1</v>
      </c>
      <c r="B51" s="0" t="n">
        <v>0.2</v>
      </c>
      <c r="C51" s="0" t="n">
        <v>3</v>
      </c>
      <c r="D51" s="0" t="n">
        <v>60</v>
      </c>
      <c r="E51" s="0" t="n">
        <v>220</v>
      </c>
      <c r="F51" s="0" t="n">
        <v>80</v>
      </c>
      <c r="G51" s="0" t="n">
        <v>40</v>
      </c>
      <c r="H51" s="0" t="n">
        <v>100</v>
      </c>
      <c r="I51" s="0" t="n">
        <v>220</v>
      </c>
      <c r="J51" s="0" t="n">
        <v>27</v>
      </c>
      <c r="K51" s="0" t="n">
        <v>3.1</v>
      </c>
    </row>
    <row r="54" customFormat="false" ht="12.8" hidden="false" customHeight="false" outlineLevel="0" collapsed="false">
      <c r="A54" s="0" t="n">
        <f aca="false" t="array" ref="A54:AX61">TRANSPOSE(A2:H51)</f>
        <v>1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1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1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1</v>
      </c>
      <c r="AW54" s="0" t="n">
        <v>1</v>
      </c>
      <c r="AX54" s="0" t="n">
        <v>1</v>
      </c>
    </row>
    <row r="55" customFormat="false" ht="12.8" hidden="false" customHeight="false" outlineLevel="0" collapsed="false">
      <c r="A55" s="0" t="n">
        <v>0.02</v>
      </c>
      <c r="B55" s="0" t="n">
        <v>0.02</v>
      </c>
      <c r="C55" s="0" t="n">
        <v>0.02</v>
      </c>
      <c r="D55" s="0" t="n">
        <v>0.02</v>
      </c>
      <c r="E55" s="0" t="n">
        <v>0.02</v>
      </c>
      <c r="F55" s="0" t="n">
        <v>0.02</v>
      </c>
      <c r="G55" s="0" t="n">
        <v>0.02</v>
      </c>
      <c r="H55" s="0" t="n">
        <v>0.02</v>
      </c>
      <c r="I55" s="0" t="n">
        <v>0.02</v>
      </c>
      <c r="J55" s="0" t="n">
        <v>0.02</v>
      </c>
      <c r="K55" s="0" t="n">
        <v>0.06</v>
      </c>
      <c r="L55" s="0" t="n">
        <v>0.06</v>
      </c>
      <c r="M55" s="0" t="n">
        <v>0.06</v>
      </c>
      <c r="N55" s="0" t="n">
        <v>0.06</v>
      </c>
      <c r="O55" s="0" t="n">
        <v>0.06</v>
      </c>
      <c r="P55" s="0" t="n">
        <v>0.06</v>
      </c>
      <c r="Q55" s="0" t="n">
        <v>0.06</v>
      </c>
      <c r="R55" s="0" t="n">
        <v>0.06</v>
      </c>
      <c r="S55" s="0" t="n">
        <v>0.06</v>
      </c>
      <c r="T55" s="0" t="n">
        <v>0.06</v>
      </c>
      <c r="U55" s="0" t="n">
        <v>0.1</v>
      </c>
      <c r="V55" s="0" t="n">
        <v>0.1</v>
      </c>
      <c r="W55" s="0" t="n">
        <v>0.1</v>
      </c>
      <c r="X55" s="0" t="n">
        <v>0.1</v>
      </c>
      <c r="Y55" s="0" t="n">
        <v>0.1</v>
      </c>
      <c r="Z55" s="0" t="n">
        <v>0.1</v>
      </c>
      <c r="AA55" s="0" t="n">
        <v>0.1</v>
      </c>
      <c r="AB55" s="0" t="n">
        <v>0.1</v>
      </c>
      <c r="AC55" s="0" t="n">
        <v>0.1</v>
      </c>
      <c r="AD55" s="0" t="n">
        <v>0.1</v>
      </c>
      <c r="AE55" s="0" t="n">
        <v>0.15</v>
      </c>
      <c r="AF55" s="0" t="n">
        <v>0.15</v>
      </c>
      <c r="AG55" s="0" t="n">
        <v>0.15</v>
      </c>
      <c r="AH55" s="0" t="n">
        <v>0.15</v>
      </c>
      <c r="AI55" s="0" t="n">
        <v>0.15</v>
      </c>
      <c r="AJ55" s="0" t="n">
        <v>0.15</v>
      </c>
      <c r="AK55" s="0" t="n">
        <v>0.15</v>
      </c>
      <c r="AL55" s="0" t="n">
        <v>0.15</v>
      </c>
      <c r="AM55" s="0" t="n">
        <v>0.15</v>
      </c>
      <c r="AN55" s="0" t="n">
        <v>0.15</v>
      </c>
      <c r="AO55" s="0" t="n">
        <v>0.2</v>
      </c>
      <c r="AP55" s="0" t="n">
        <v>0.2</v>
      </c>
      <c r="AQ55" s="0" t="n">
        <v>0.2</v>
      </c>
      <c r="AR55" s="0" t="n">
        <v>0.2</v>
      </c>
      <c r="AS55" s="0" t="n">
        <v>0.2</v>
      </c>
      <c r="AT55" s="0" t="n">
        <v>0.2</v>
      </c>
      <c r="AU55" s="0" t="n">
        <v>0.2</v>
      </c>
      <c r="AV55" s="0" t="n">
        <v>0.2</v>
      </c>
      <c r="AW55" s="0" t="n">
        <v>0.2</v>
      </c>
      <c r="AX55" s="0" t="n">
        <v>0.2</v>
      </c>
    </row>
    <row r="56" customFormat="false" ht="12.8" hidden="false" customHeight="false" outlineLevel="0" collapsed="false">
      <c r="A56" s="0" t="n">
        <v>8</v>
      </c>
      <c r="B56" s="0" t="n">
        <v>7</v>
      </c>
      <c r="C56" s="0" t="n">
        <v>1</v>
      </c>
      <c r="D56" s="0" t="n">
        <v>4</v>
      </c>
      <c r="E56" s="0" t="n">
        <v>6</v>
      </c>
      <c r="F56" s="0" t="n">
        <v>10</v>
      </c>
      <c r="G56" s="0" t="n">
        <v>5</v>
      </c>
      <c r="H56" s="0" t="n">
        <v>10</v>
      </c>
      <c r="I56" s="0" t="n">
        <v>9</v>
      </c>
      <c r="J56" s="0" t="n">
        <v>8</v>
      </c>
      <c r="K56" s="0" t="n">
        <v>6</v>
      </c>
      <c r="L56" s="0" t="n">
        <v>2</v>
      </c>
      <c r="M56" s="0" t="n">
        <v>10</v>
      </c>
      <c r="N56" s="0" t="n">
        <v>6</v>
      </c>
      <c r="O56" s="0" t="n">
        <v>3</v>
      </c>
      <c r="P56" s="0" t="n">
        <v>10</v>
      </c>
      <c r="Q56" s="0" t="n">
        <v>3</v>
      </c>
      <c r="R56" s="0" t="n">
        <v>8</v>
      </c>
      <c r="S56" s="0" t="n">
        <v>5</v>
      </c>
      <c r="T56" s="0" t="n">
        <v>10</v>
      </c>
      <c r="U56" s="0" t="n">
        <v>1</v>
      </c>
      <c r="V56" s="0" t="n">
        <v>2</v>
      </c>
      <c r="W56" s="0" t="n">
        <v>1</v>
      </c>
      <c r="X56" s="0" t="n">
        <v>9</v>
      </c>
      <c r="Y56" s="0" t="n">
        <v>2</v>
      </c>
      <c r="Z56" s="0" t="n">
        <v>1</v>
      </c>
      <c r="AA56" s="0" t="n">
        <v>4</v>
      </c>
      <c r="AB56" s="0" t="n">
        <v>3</v>
      </c>
      <c r="AC56" s="0" t="n">
        <v>4</v>
      </c>
      <c r="AD56" s="0" t="n">
        <v>1</v>
      </c>
      <c r="AE56" s="0" t="n">
        <v>4</v>
      </c>
      <c r="AF56" s="0" t="n">
        <v>7</v>
      </c>
      <c r="AG56" s="0" t="n">
        <v>6</v>
      </c>
      <c r="AH56" s="0" t="n">
        <v>1</v>
      </c>
      <c r="AI56" s="0" t="n">
        <v>7</v>
      </c>
      <c r="AJ56" s="0" t="n">
        <v>3</v>
      </c>
      <c r="AK56" s="0" t="n">
        <v>4</v>
      </c>
      <c r="AL56" s="0" t="n">
        <v>10</v>
      </c>
      <c r="AM56" s="0" t="n">
        <v>6</v>
      </c>
      <c r="AN56" s="0" t="n">
        <v>1</v>
      </c>
      <c r="AO56" s="0" t="n">
        <v>4</v>
      </c>
      <c r="AP56" s="0" t="n">
        <v>9</v>
      </c>
      <c r="AQ56" s="0" t="n">
        <v>7</v>
      </c>
      <c r="AR56" s="0" t="n">
        <v>6</v>
      </c>
      <c r="AS56" s="0" t="n">
        <v>3</v>
      </c>
      <c r="AT56" s="0" t="n">
        <v>5</v>
      </c>
      <c r="AU56" s="0" t="n">
        <v>4</v>
      </c>
      <c r="AV56" s="0" t="n">
        <v>5</v>
      </c>
      <c r="AW56" s="0" t="n">
        <v>7</v>
      </c>
      <c r="AX56" s="0" t="n">
        <v>3</v>
      </c>
    </row>
    <row r="57" customFormat="false" ht="12.8" hidden="false" customHeight="false" outlineLevel="0" collapsed="false">
      <c r="A57" s="0" t="n">
        <v>90</v>
      </c>
      <c r="B57" s="0" t="n">
        <v>90</v>
      </c>
      <c r="C57" s="0" t="n">
        <v>80</v>
      </c>
      <c r="D57" s="0" t="n">
        <v>70</v>
      </c>
      <c r="E57" s="0" t="n">
        <v>90</v>
      </c>
      <c r="F57" s="0" t="n">
        <v>40</v>
      </c>
      <c r="G57" s="0" t="n">
        <v>10</v>
      </c>
      <c r="H57" s="0" t="n">
        <v>10</v>
      </c>
      <c r="I57" s="0" t="n">
        <v>70</v>
      </c>
      <c r="J57" s="0" t="n">
        <v>40</v>
      </c>
      <c r="K57" s="0" t="n">
        <v>80</v>
      </c>
      <c r="L57" s="0" t="n">
        <v>20</v>
      </c>
      <c r="M57" s="0" t="n">
        <v>50</v>
      </c>
      <c r="N57" s="0" t="n">
        <v>10</v>
      </c>
      <c r="O57" s="0" t="n">
        <v>50</v>
      </c>
      <c r="P57" s="0" t="n">
        <v>90</v>
      </c>
      <c r="Q57" s="0" t="n">
        <v>40</v>
      </c>
      <c r="R57" s="0" t="n">
        <v>30</v>
      </c>
      <c r="S57" s="0" t="n">
        <v>80</v>
      </c>
      <c r="T57" s="0" t="n">
        <v>50</v>
      </c>
      <c r="U57" s="0" t="n">
        <v>40</v>
      </c>
      <c r="V57" s="0" t="n">
        <v>30</v>
      </c>
      <c r="W57" s="0" t="n">
        <v>50</v>
      </c>
      <c r="X57" s="0" t="n">
        <v>80</v>
      </c>
      <c r="Y57" s="0" t="n">
        <v>60</v>
      </c>
      <c r="Z57" s="0" t="n">
        <v>50</v>
      </c>
      <c r="AA57" s="0" t="n">
        <v>40</v>
      </c>
      <c r="AB57" s="0" t="n">
        <v>50</v>
      </c>
      <c r="AC57" s="0" t="n">
        <v>90</v>
      </c>
      <c r="AD57" s="0" t="n">
        <v>30</v>
      </c>
      <c r="AE57" s="0" t="n">
        <v>50</v>
      </c>
      <c r="AF57" s="0" t="n">
        <v>10</v>
      </c>
      <c r="AG57" s="0" t="n">
        <v>50</v>
      </c>
      <c r="AH57" s="0" t="n">
        <v>50</v>
      </c>
      <c r="AI57" s="0" t="n">
        <v>80</v>
      </c>
      <c r="AJ57" s="0" t="n">
        <v>80</v>
      </c>
      <c r="AK57" s="0" t="n">
        <v>50</v>
      </c>
      <c r="AL57" s="0" t="n">
        <v>30</v>
      </c>
      <c r="AM57" s="0" t="n">
        <v>40</v>
      </c>
      <c r="AN57" s="0" t="n">
        <v>10</v>
      </c>
      <c r="AO57" s="0" t="n">
        <v>80</v>
      </c>
      <c r="AP57" s="0" t="n">
        <v>90</v>
      </c>
      <c r="AQ57" s="0" t="n">
        <v>30</v>
      </c>
      <c r="AR57" s="0" t="n">
        <v>90</v>
      </c>
      <c r="AS57" s="0" t="n">
        <v>80</v>
      </c>
      <c r="AT57" s="0" t="n">
        <v>60</v>
      </c>
      <c r="AU57" s="0" t="n">
        <v>20</v>
      </c>
      <c r="AV57" s="0" t="n">
        <v>60</v>
      </c>
      <c r="AW57" s="0" t="n">
        <v>40</v>
      </c>
      <c r="AX57" s="0" t="n">
        <v>60</v>
      </c>
    </row>
    <row r="58" customFormat="false" ht="12.8" hidden="false" customHeight="false" outlineLevel="0" collapsed="false">
      <c r="A58" s="0" t="n">
        <v>220</v>
      </c>
      <c r="B58" s="0" t="n">
        <v>225</v>
      </c>
      <c r="C58" s="0" t="n">
        <v>230</v>
      </c>
      <c r="D58" s="0" t="n">
        <v>240</v>
      </c>
      <c r="E58" s="0" t="n">
        <v>250</v>
      </c>
      <c r="F58" s="0" t="n">
        <v>200</v>
      </c>
      <c r="G58" s="0" t="n">
        <v>205</v>
      </c>
      <c r="H58" s="0" t="n">
        <v>210</v>
      </c>
      <c r="I58" s="0" t="n">
        <v>215</v>
      </c>
      <c r="J58" s="0" t="n">
        <v>220</v>
      </c>
      <c r="K58" s="0" t="n">
        <v>220</v>
      </c>
      <c r="L58" s="0" t="n">
        <v>225</v>
      </c>
      <c r="M58" s="0" t="n">
        <v>230</v>
      </c>
      <c r="N58" s="0" t="n">
        <v>240</v>
      </c>
      <c r="O58" s="0" t="n">
        <v>250</v>
      </c>
      <c r="P58" s="0" t="n">
        <v>200</v>
      </c>
      <c r="Q58" s="0" t="n">
        <v>205</v>
      </c>
      <c r="R58" s="0" t="n">
        <v>210</v>
      </c>
      <c r="S58" s="0" t="n">
        <v>215</v>
      </c>
      <c r="T58" s="0" t="n">
        <v>220</v>
      </c>
      <c r="U58" s="0" t="n">
        <v>220</v>
      </c>
      <c r="V58" s="0" t="n">
        <v>225</v>
      </c>
      <c r="W58" s="0" t="n">
        <v>230</v>
      </c>
      <c r="X58" s="0" t="n">
        <v>240</v>
      </c>
      <c r="Y58" s="0" t="n">
        <v>250</v>
      </c>
      <c r="Z58" s="0" t="n">
        <v>200</v>
      </c>
      <c r="AA58" s="0" t="n">
        <v>205</v>
      </c>
      <c r="AB58" s="0" t="n">
        <v>210</v>
      </c>
      <c r="AC58" s="0" t="n">
        <v>215</v>
      </c>
      <c r="AD58" s="0" t="n">
        <v>220</v>
      </c>
      <c r="AE58" s="0" t="n">
        <v>220</v>
      </c>
      <c r="AF58" s="0" t="n">
        <v>225</v>
      </c>
      <c r="AG58" s="0" t="n">
        <v>230</v>
      </c>
      <c r="AH58" s="0" t="n">
        <v>240</v>
      </c>
      <c r="AI58" s="0" t="n">
        <v>250</v>
      </c>
      <c r="AJ58" s="0" t="n">
        <v>200</v>
      </c>
      <c r="AK58" s="0" t="n">
        <v>205</v>
      </c>
      <c r="AL58" s="0" t="n">
        <v>210</v>
      </c>
      <c r="AM58" s="0" t="n">
        <v>215</v>
      </c>
      <c r="AN58" s="0" t="n">
        <v>220</v>
      </c>
      <c r="AO58" s="0" t="n">
        <v>220</v>
      </c>
      <c r="AP58" s="0" t="n">
        <v>225</v>
      </c>
      <c r="AQ58" s="0" t="n">
        <v>230</v>
      </c>
      <c r="AR58" s="0" t="n">
        <v>240</v>
      </c>
      <c r="AS58" s="0" t="n">
        <v>250</v>
      </c>
      <c r="AT58" s="0" t="n">
        <v>200</v>
      </c>
      <c r="AU58" s="0" t="n">
        <v>205</v>
      </c>
      <c r="AV58" s="0" t="n">
        <v>210</v>
      </c>
      <c r="AW58" s="0" t="n">
        <v>215</v>
      </c>
      <c r="AX58" s="0" t="n">
        <v>220</v>
      </c>
    </row>
    <row r="59" customFormat="false" ht="12.8" hidden="false" customHeight="false" outlineLevel="0" collapsed="false">
      <c r="A59" s="0" t="n">
        <v>60</v>
      </c>
      <c r="B59" s="0" t="n">
        <v>65</v>
      </c>
      <c r="C59" s="0" t="n">
        <v>70</v>
      </c>
      <c r="D59" s="0" t="n">
        <v>75</v>
      </c>
      <c r="E59" s="0" t="n">
        <v>80</v>
      </c>
      <c r="F59" s="0" t="n">
        <v>60</v>
      </c>
      <c r="G59" s="0" t="n">
        <v>65</v>
      </c>
      <c r="H59" s="0" t="n">
        <v>70</v>
      </c>
      <c r="I59" s="0" t="n">
        <v>75</v>
      </c>
      <c r="J59" s="0" t="n">
        <v>80</v>
      </c>
      <c r="K59" s="0" t="n">
        <v>60</v>
      </c>
      <c r="L59" s="0" t="n">
        <v>65</v>
      </c>
      <c r="M59" s="0" t="n">
        <v>70</v>
      </c>
      <c r="N59" s="0" t="n">
        <v>75</v>
      </c>
      <c r="O59" s="0" t="n">
        <v>80</v>
      </c>
      <c r="P59" s="0" t="n">
        <v>60</v>
      </c>
      <c r="Q59" s="0" t="n">
        <v>65</v>
      </c>
      <c r="R59" s="0" t="n">
        <v>70</v>
      </c>
      <c r="S59" s="0" t="n">
        <v>75</v>
      </c>
      <c r="T59" s="0" t="n">
        <v>80</v>
      </c>
      <c r="U59" s="0" t="n">
        <v>60</v>
      </c>
      <c r="V59" s="0" t="n">
        <v>65</v>
      </c>
      <c r="W59" s="0" t="n">
        <v>70</v>
      </c>
      <c r="X59" s="0" t="n">
        <v>75</v>
      </c>
      <c r="Y59" s="0" t="n">
        <v>80</v>
      </c>
      <c r="Z59" s="0" t="n">
        <v>60</v>
      </c>
      <c r="AA59" s="0" t="n">
        <v>65</v>
      </c>
      <c r="AB59" s="0" t="n">
        <v>70</v>
      </c>
      <c r="AC59" s="0" t="n">
        <v>75</v>
      </c>
      <c r="AD59" s="0" t="n">
        <v>80</v>
      </c>
      <c r="AE59" s="0" t="n">
        <v>60</v>
      </c>
      <c r="AF59" s="0" t="n">
        <v>65</v>
      </c>
      <c r="AG59" s="0" t="n">
        <v>70</v>
      </c>
      <c r="AH59" s="0" t="n">
        <v>75</v>
      </c>
      <c r="AI59" s="0" t="n">
        <v>80</v>
      </c>
      <c r="AJ59" s="0" t="n">
        <v>60</v>
      </c>
      <c r="AK59" s="0" t="n">
        <v>65</v>
      </c>
      <c r="AL59" s="0" t="n">
        <v>70</v>
      </c>
      <c r="AM59" s="0" t="n">
        <v>75</v>
      </c>
      <c r="AN59" s="0" t="n">
        <v>80</v>
      </c>
      <c r="AO59" s="0" t="n">
        <v>60</v>
      </c>
      <c r="AP59" s="0" t="n">
        <v>65</v>
      </c>
      <c r="AQ59" s="0" t="n">
        <v>70</v>
      </c>
      <c r="AR59" s="0" t="n">
        <v>75</v>
      </c>
      <c r="AS59" s="0" t="n">
        <v>80</v>
      </c>
      <c r="AT59" s="0" t="n">
        <v>60</v>
      </c>
      <c r="AU59" s="0" t="n">
        <v>65</v>
      </c>
      <c r="AV59" s="0" t="n">
        <v>70</v>
      </c>
      <c r="AW59" s="0" t="n">
        <v>75</v>
      </c>
      <c r="AX59" s="0" t="n">
        <v>80</v>
      </c>
    </row>
    <row r="60" customFormat="false" ht="12.8" hidden="false" customHeight="false" outlineLevel="0" collapsed="false">
      <c r="A60" s="0" t="n">
        <v>40</v>
      </c>
      <c r="B60" s="0" t="n">
        <v>40</v>
      </c>
      <c r="C60" s="0" t="n">
        <v>40</v>
      </c>
      <c r="D60" s="0" t="n">
        <v>40</v>
      </c>
      <c r="E60" s="0" t="n">
        <v>40</v>
      </c>
      <c r="F60" s="0" t="n">
        <v>40</v>
      </c>
      <c r="G60" s="0" t="n">
        <v>40</v>
      </c>
      <c r="H60" s="0" t="n">
        <v>40</v>
      </c>
      <c r="I60" s="0" t="n">
        <v>40</v>
      </c>
      <c r="J60" s="0" t="n">
        <v>40</v>
      </c>
      <c r="K60" s="0" t="n">
        <v>60</v>
      </c>
      <c r="L60" s="0" t="n">
        <v>60</v>
      </c>
      <c r="M60" s="0" t="n">
        <v>60</v>
      </c>
      <c r="N60" s="0" t="n">
        <v>60</v>
      </c>
      <c r="O60" s="0" t="n">
        <v>60</v>
      </c>
      <c r="P60" s="0" t="n">
        <v>60</v>
      </c>
      <c r="Q60" s="0" t="n">
        <v>60</v>
      </c>
      <c r="R60" s="0" t="n">
        <v>60</v>
      </c>
      <c r="S60" s="0" t="n">
        <v>60</v>
      </c>
      <c r="T60" s="0" t="n">
        <v>60</v>
      </c>
      <c r="U60" s="0" t="n">
        <v>120</v>
      </c>
      <c r="V60" s="0" t="n">
        <v>120</v>
      </c>
      <c r="W60" s="0" t="n">
        <v>120</v>
      </c>
      <c r="X60" s="0" t="n">
        <v>120</v>
      </c>
      <c r="Y60" s="0" t="n">
        <v>120</v>
      </c>
      <c r="Z60" s="0" t="n">
        <v>120</v>
      </c>
      <c r="AA60" s="0" t="n">
        <v>120</v>
      </c>
      <c r="AB60" s="0" t="n">
        <v>120</v>
      </c>
      <c r="AC60" s="0" t="n">
        <v>120</v>
      </c>
      <c r="AD60" s="0" t="n">
        <v>120</v>
      </c>
      <c r="AE60" s="0" t="n">
        <v>60</v>
      </c>
      <c r="AF60" s="0" t="n">
        <v>60</v>
      </c>
      <c r="AG60" s="0" t="n">
        <v>60</v>
      </c>
      <c r="AH60" s="0" t="n">
        <v>60</v>
      </c>
      <c r="AI60" s="0" t="n">
        <v>60</v>
      </c>
      <c r="AJ60" s="0" t="n">
        <v>60</v>
      </c>
      <c r="AK60" s="0" t="n">
        <v>60</v>
      </c>
      <c r="AL60" s="0" t="n">
        <v>60</v>
      </c>
      <c r="AM60" s="0" t="n">
        <v>60</v>
      </c>
      <c r="AN60" s="0" t="n">
        <v>60</v>
      </c>
      <c r="AO60" s="0" t="n">
        <v>40</v>
      </c>
      <c r="AP60" s="0" t="n">
        <v>40</v>
      </c>
      <c r="AQ60" s="0" t="n">
        <v>40</v>
      </c>
      <c r="AR60" s="0" t="n">
        <v>40</v>
      </c>
      <c r="AS60" s="0" t="n">
        <v>40</v>
      </c>
      <c r="AT60" s="0" t="n">
        <v>40</v>
      </c>
      <c r="AU60" s="0" t="n">
        <v>40</v>
      </c>
      <c r="AV60" s="0" t="n">
        <v>40</v>
      </c>
      <c r="AW60" s="0" t="n">
        <v>40</v>
      </c>
      <c r="AX60" s="0" t="n">
        <v>40</v>
      </c>
    </row>
    <row r="61" customFormat="false" ht="12.8" hidden="false" customHeight="false" outlineLevel="0" collapsed="false">
      <c r="A61" s="0" t="n">
        <v>0</v>
      </c>
      <c r="B61" s="0" t="n">
        <v>25</v>
      </c>
      <c r="C61" s="0" t="n">
        <v>50</v>
      </c>
      <c r="D61" s="0" t="n">
        <v>75</v>
      </c>
      <c r="E61" s="0" t="n">
        <v>100</v>
      </c>
      <c r="F61" s="0" t="n">
        <v>0</v>
      </c>
      <c r="G61" s="0" t="n">
        <v>25</v>
      </c>
      <c r="H61" s="0" t="n">
        <v>50</v>
      </c>
      <c r="I61" s="0" t="n">
        <v>75</v>
      </c>
      <c r="J61" s="0" t="n">
        <v>100</v>
      </c>
      <c r="K61" s="0" t="n">
        <v>0</v>
      </c>
      <c r="L61" s="0" t="n">
        <v>25</v>
      </c>
      <c r="M61" s="0" t="n">
        <v>50</v>
      </c>
      <c r="N61" s="0" t="n">
        <v>75</v>
      </c>
      <c r="O61" s="0" t="n">
        <v>100</v>
      </c>
      <c r="P61" s="0" t="n">
        <v>0</v>
      </c>
      <c r="Q61" s="0" t="n">
        <v>25</v>
      </c>
      <c r="R61" s="0" t="n">
        <v>50</v>
      </c>
      <c r="S61" s="0" t="n">
        <v>75</v>
      </c>
      <c r="T61" s="0" t="n">
        <v>100</v>
      </c>
      <c r="U61" s="0" t="n">
        <v>0</v>
      </c>
      <c r="V61" s="0" t="n">
        <v>25</v>
      </c>
      <c r="W61" s="0" t="n">
        <v>50</v>
      </c>
      <c r="X61" s="0" t="n">
        <v>75</v>
      </c>
      <c r="Y61" s="0" t="n">
        <v>100</v>
      </c>
      <c r="Z61" s="0" t="n">
        <v>0</v>
      </c>
      <c r="AA61" s="0" t="n">
        <v>25</v>
      </c>
      <c r="AB61" s="0" t="n">
        <v>50</v>
      </c>
      <c r="AC61" s="0" t="n">
        <v>75</v>
      </c>
      <c r="AD61" s="0" t="n">
        <v>100</v>
      </c>
      <c r="AE61" s="0" t="n">
        <v>0</v>
      </c>
      <c r="AF61" s="0" t="n">
        <v>25</v>
      </c>
      <c r="AG61" s="0" t="n">
        <v>50</v>
      </c>
      <c r="AH61" s="0" t="n">
        <v>75</v>
      </c>
      <c r="AI61" s="0" t="n">
        <v>100</v>
      </c>
      <c r="AJ61" s="0" t="n">
        <v>0</v>
      </c>
      <c r="AK61" s="0" t="n">
        <v>25</v>
      </c>
      <c r="AL61" s="0" t="n">
        <v>50</v>
      </c>
      <c r="AM61" s="0" t="n">
        <v>75</v>
      </c>
      <c r="AN61" s="0" t="n">
        <v>100</v>
      </c>
      <c r="AO61" s="0" t="n">
        <v>0</v>
      </c>
      <c r="AP61" s="0" t="n">
        <v>25</v>
      </c>
      <c r="AQ61" s="0" t="n">
        <v>50</v>
      </c>
      <c r="AR61" s="0" t="n">
        <v>75</v>
      </c>
      <c r="AS61" s="0" t="n">
        <v>100</v>
      </c>
      <c r="AT61" s="0" t="n">
        <v>0</v>
      </c>
      <c r="AU61" s="0" t="n">
        <v>25</v>
      </c>
      <c r="AV61" s="0" t="n">
        <v>50</v>
      </c>
      <c r="AW61" s="0" t="n">
        <v>75</v>
      </c>
      <c r="AX61" s="0" t="n">
        <v>100</v>
      </c>
    </row>
    <row r="65" customFormat="false" ht="12.8" hidden="false" customHeight="false" outlineLevel="0" collapsed="false">
      <c r="A65" s="0" t="n">
        <f aca="false" t="array" ref="A65:H72">MMULT(A54:AX61,A2:H51)</f>
        <v>50</v>
      </c>
      <c r="B65" s="0" t="n">
        <v>5.3</v>
      </c>
      <c r="C65" s="0" t="n">
        <v>261</v>
      </c>
      <c r="D65" s="0" t="n">
        <v>2670</v>
      </c>
      <c r="E65" s="0" t="n">
        <v>11075</v>
      </c>
      <c r="F65" s="0" t="n">
        <v>3500</v>
      </c>
      <c r="G65" s="0" t="n">
        <v>3200</v>
      </c>
      <c r="H65" s="0" t="n">
        <v>2500</v>
      </c>
      <c r="J65" s="0" t="n">
        <f aca="false" t="array" ref="J65:Q72">MMULT(A65:H72,A75:H82)</f>
        <v>-160</v>
      </c>
      <c r="K65" s="0" t="n">
        <v>1.02318153949454E-012</v>
      </c>
      <c r="L65" s="0" t="n">
        <v>2.66453525910038E-015</v>
      </c>
      <c r="M65" s="0" t="n">
        <v>0</v>
      </c>
      <c r="N65" s="0" t="n">
        <v>5.55111512312578E-016</v>
      </c>
      <c r="O65" s="0" t="n">
        <v>0.5</v>
      </c>
      <c r="P65" s="0" t="n">
        <v>-3.33066907387547E-016</v>
      </c>
      <c r="Q65" s="0" t="n">
        <v>-0.875</v>
      </c>
    </row>
    <row r="66" customFormat="false" ht="12.8" hidden="false" customHeight="false" outlineLevel="0" collapsed="false">
      <c r="A66" s="0" t="n">
        <v>5.3</v>
      </c>
      <c r="B66" s="0" t="n">
        <v>0.765</v>
      </c>
      <c r="C66" s="0" t="n">
        <v>25.89</v>
      </c>
      <c r="D66" s="0" t="n">
        <v>283.3</v>
      </c>
      <c r="E66" s="0" t="n">
        <v>1173.95</v>
      </c>
      <c r="F66" s="0" t="n">
        <v>371</v>
      </c>
      <c r="G66" s="0" t="n">
        <v>334</v>
      </c>
      <c r="H66" s="0" t="n">
        <v>265</v>
      </c>
      <c r="J66" s="0" t="n">
        <v>-10</v>
      </c>
      <c r="K66" s="0" t="n">
        <v>1.00000000000026</v>
      </c>
      <c r="L66" s="0" t="n">
        <v>-6.66133814775094E-016</v>
      </c>
      <c r="M66" s="0" t="n">
        <v>-1.73472347597681E-018</v>
      </c>
      <c r="N66" s="0" t="n">
        <v>-1.04083408558608E-017</v>
      </c>
      <c r="O66" s="0" t="n">
        <v>0.46875</v>
      </c>
      <c r="P66" s="0" t="n">
        <v>1.38777878078145E-017</v>
      </c>
      <c r="Q66" s="0" t="n">
        <v>-0.1171875</v>
      </c>
    </row>
    <row r="67" customFormat="false" ht="12.8" hidden="false" customHeight="false" outlineLevel="0" collapsed="false">
      <c r="A67" s="0" t="n">
        <v>261</v>
      </c>
      <c r="B67" s="0" t="n">
        <v>25.89</v>
      </c>
      <c r="C67" s="0" t="n">
        <v>1781</v>
      </c>
      <c r="D67" s="0" t="n">
        <v>14310</v>
      </c>
      <c r="E67" s="0" t="n">
        <v>57560</v>
      </c>
      <c r="F67" s="0" t="n">
        <v>18240</v>
      </c>
      <c r="G67" s="0" t="n">
        <v>14920</v>
      </c>
      <c r="H67" s="0" t="n">
        <v>12900</v>
      </c>
      <c r="J67" s="0" t="n">
        <v>-896</v>
      </c>
      <c r="K67" s="0" t="n">
        <v>6.3664629124105E-012</v>
      </c>
      <c r="L67" s="0" t="n">
        <v>0.999999999999975</v>
      </c>
      <c r="M67" s="0" t="n">
        <v>0</v>
      </c>
      <c r="N67" s="0" t="n">
        <v>2.22044604925031E-016</v>
      </c>
      <c r="O67" s="0" t="n">
        <v>4</v>
      </c>
      <c r="P67" s="0" t="n">
        <v>1.33226762955019E-015</v>
      </c>
      <c r="Q67" s="0" t="n">
        <v>-2</v>
      </c>
    </row>
    <row r="68" customFormat="false" ht="12.8" hidden="false" customHeight="false" outlineLevel="0" collapsed="false">
      <c r="A68" s="0" t="n">
        <v>2670</v>
      </c>
      <c r="B68" s="0" t="n">
        <v>283.3</v>
      </c>
      <c r="C68" s="0" t="n">
        <v>14310</v>
      </c>
      <c r="D68" s="0" t="n">
        <v>174100</v>
      </c>
      <c r="E68" s="0" t="n">
        <v>595800</v>
      </c>
      <c r="F68" s="0" t="n">
        <v>186900</v>
      </c>
      <c r="G68" s="0" t="n">
        <v>167400</v>
      </c>
      <c r="H68" s="0" t="n">
        <v>133500</v>
      </c>
      <c r="J68" s="0" t="n">
        <v>-11264</v>
      </c>
      <c r="K68" s="0" t="n">
        <v>5.0931703299284E-011</v>
      </c>
      <c r="L68" s="0" t="n">
        <v>5.6843418860808E-014</v>
      </c>
      <c r="M68" s="0" t="n">
        <v>0.999999999999999</v>
      </c>
      <c r="N68" s="0" t="n">
        <v>-1.4210854715202E-014</v>
      </c>
      <c r="O68" s="0" t="n">
        <v>144</v>
      </c>
      <c r="P68" s="0" t="n">
        <v>7.105427357601E-015</v>
      </c>
      <c r="Q68" s="0" t="n">
        <v>-100</v>
      </c>
    </row>
    <row r="69" customFormat="false" ht="12.8" hidden="false" customHeight="false" outlineLevel="0" collapsed="false">
      <c r="A69" s="0" t="n">
        <v>11075</v>
      </c>
      <c r="B69" s="0" t="n">
        <v>1173.95</v>
      </c>
      <c r="C69" s="0" t="n">
        <v>57560</v>
      </c>
      <c r="D69" s="0" t="n">
        <v>595800</v>
      </c>
      <c r="E69" s="0" t="n">
        <v>2463875</v>
      </c>
      <c r="F69" s="0" t="n">
        <v>778375</v>
      </c>
      <c r="G69" s="0" t="n">
        <v>708800</v>
      </c>
      <c r="H69" s="0" t="n">
        <v>569375</v>
      </c>
      <c r="J69" s="0" t="n">
        <v>-61440</v>
      </c>
      <c r="K69" s="0" t="n">
        <v>1.16415321826935E-010</v>
      </c>
      <c r="L69" s="0" t="n">
        <v>-2.27373675443232E-013</v>
      </c>
      <c r="M69" s="0" t="n">
        <v>-4.9737991503207E-014</v>
      </c>
      <c r="N69" s="0" t="n">
        <v>0.999999999999922</v>
      </c>
      <c r="O69" s="0" t="n">
        <v>320</v>
      </c>
      <c r="P69" s="0" t="n">
        <v>2.8421709430404E-014</v>
      </c>
      <c r="Q69" s="0" t="n">
        <v>-192</v>
      </c>
    </row>
    <row r="70" customFormat="false" ht="12.8" hidden="false" customHeight="false" outlineLevel="0" collapsed="false">
      <c r="A70" s="0" t="n">
        <v>3500</v>
      </c>
      <c r="B70" s="0" t="n">
        <v>371</v>
      </c>
      <c r="C70" s="0" t="n">
        <v>18240</v>
      </c>
      <c r="D70" s="0" t="n">
        <v>186900</v>
      </c>
      <c r="E70" s="0" t="n">
        <v>778375</v>
      </c>
      <c r="F70" s="0" t="n">
        <v>247500</v>
      </c>
      <c r="G70" s="0" t="n">
        <v>224000</v>
      </c>
      <c r="H70" s="0" t="n">
        <v>187500</v>
      </c>
      <c r="J70" s="0" t="n">
        <v>-18432</v>
      </c>
      <c r="K70" s="0" t="n">
        <v>-4.36557456851006E-011</v>
      </c>
      <c r="L70" s="0" t="n">
        <v>-3.97903932025656E-013</v>
      </c>
      <c r="M70" s="0" t="n">
        <v>1.24344978758018E-014</v>
      </c>
      <c r="N70" s="0" t="n">
        <v>-2.1316282072803E-014</v>
      </c>
      <c r="O70" s="0" t="n">
        <v>128</v>
      </c>
      <c r="P70" s="0" t="n">
        <v>-7.105427357601E-015</v>
      </c>
      <c r="Q70" s="0" t="n">
        <v>-8</v>
      </c>
    </row>
    <row r="71" customFormat="false" ht="12.8" hidden="false" customHeight="false" outlineLevel="0" collapsed="false">
      <c r="A71" s="0" t="n">
        <v>3200</v>
      </c>
      <c r="B71" s="0" t="n">
        <v>334</v>
      </c>
      <c r="C71" s="0" t="n">
        <v>14920</v>
      </c>
      <c r="D71" s="0" t="n">
        <v>167400</v>
      </c>
      <c r="E71" s="0" t="n">
        <v>708800</v>
      </c>
      <c r="F71" s="0" t="n">
        <v>224000</v>
      </c>
      <c r="G71" s="0" t="n">
        <v>248000</v>
      </c>
      <c r="H71" s="0" t="n">
        <v>160000</v>
      </c>
      <c r="J71" s="0" t="n">
        <v>-13312</v>
      </c>
      <c r="K71" s="0" t="n">
        <v>5.0931703299284E-011</v>
      </c>
      <c r="L71" s="0" t="n">
        <v>3.41060513164848E-013</v>
      </c>
      <c r="M71" s="0" t="n">
        <v>-8.88178419700125E-016</v>
      </c>
      <c r="N71" s="0" t="n">
        <v>2.48689957516035E-014</v>
      </c>
      <c r="O71" s="0" t="n">
        <v>64</v>
      </c>
      <c r="P71" s="0" t="n">
        <v>0.999999999999996</v>
      </c>
      <c r="Q71" s="0" t="n">
        <v>-64</v>
      </c>
    </row>
    <row r="72" customFormat="false" ht="12.8" hidden="false" customHeight="false" outlineLevel="0" collapsed="false">
      <c r="A72" s="0" t="n">
        <v>2500</v>
      </c>
      <c r="B72" s="0" t="n">
        <v>265</v>
      </c>
      <c r="C72" s="0" t="n">
        <v>12900</v>
      </c>
      <c r="D72" s="0" t="n">
        <v>133500</v>
      </c>
      <c r="E72" s="0" t="n">
        <v>569375</v>
      </c>
      <c r="F72" s="0" t="n">
        <v>187500</v>
      </c>
      <c r="G72" s="0" t="n">
        <v>160000</v>
      </c>
      <c r="H72" s="0" t="n">
        <v>187500</v>
      </c>
      <c r="J72" s="0" t="n">
        <v>-14336</v>
      </c>
      <c r="K72" s="0" t="n">
        <v>5.82076609134674E-011</v>
      </c>
      <c r="L72" s="0" t="n">
        <v>-4.54747350886464E-013</v>
      </c>
      <c r="M72" s="0" t="n">
        <v>-1.77635683940025E-015</v>
      </c>
      <c r="N72" s="0" t="n">
        <v>-7.105427357601E-015</v>
      </c>
      <c r="O72" s="0" t="n">
        <v>32</v>
      </c>
      <c r="P72" s="0" t="n">
        <v>2.1316282072803E-014</v>
      </c>
      <c r="Q72" s="0" t="n">
        <v>4</v>
      </c>
    </row>
    <row r="75" customFormat="false" ht="12.8" hidden="false" customHeight="false" outlineLevel="0" collapsed="false">
      <c r="A75" s="0" t="n">
        <f aca="false" t="array" ref="A75:H82">MINVERSE(A65:H72)</f>
        <v>17150565636996500</v>
      </c>
      <c r="B75" s="0" t="n">
        <v>-119.101037367058</v>
      </c>
      <c r="C75" s="0" t="n">
        <v>-0.752205085560952</v>
      </c>
      <c r="D75" s="0" t="n">
        <v>0.0159005757974022</v>
      </c>
      <c r="E75" s="0" t="n">
        <v>-0.0550477599324811</v>
      </c>
      <c r="F75" s="0" t="n">
        <v>-285842760616608</v>
      </c>
      <c r="G75" s="0" t="n">
        <v>-0.0444407693486512</v>
      </c>
      <c r="H75" s="0" t="n">
        <v>57168552123321.6</v>
      </c>
      <c r="J75" s="0" t="n">
        <f aca="false">MDETERM(A65:H72)</f>
        <v>350855842.873669</v>
      </c>
    </row>
    <row r="76" customFormat="false" ht="12.8" hidden="false" customHeight="false" outlineLevel="0" collapsed="false">
      <c r="A76" s="0" t="n">
        <v>-172.307692307692</v>
      </c>
      <c r="B76" s="0" t="n">
        <v>5.24386052158276</v>
      </c>
      <c r="C76" s="0" t="n">
        <v>0.0313062505934918</v>
      </c>
      <c r="D76" s="0" t="n">
        <v>-0.000377559095987146</v>
      </c>
      <c r="E76" s="0" t="n">
        <v>0.00121916643265224</v>
      </c>
      <c r="F76" s="0" t="n">
        <v>2.88461538461538</v>
      </c>
      <c r="G76" s="0" t="n">
        <v>0.00189362315085623</v>
      </c>
      <c r="H76" s="0" t="n">
        <v>-0.625</v>
      </c>
    </row>
    <row r="77" customFormat="false" ht="12.8" hidden="false" customHeight="false" outlineLevel="0" collapsed="false">
      <c r="A77" s="0" t="n">
        <v>-1.09416061014507</v>
      </c>
      <c r="B77" s="0" t="n">
        <v>0.0313062505934934</v>
      </c>
      <c r="C77" s="0" t="n">
        <v>0.00318852006045906</v>
      </c>
      <c r="D77" s="0" t="n">
        <v>-4.09108342939278E-005</v>
      </c>
      <c r="E77" s="0" t="n">
        <v>0.000125746057926717</v>
      </c>
      <c r="F77" s="0" t="n">
        <v>0.0178395751654087</v>
      </c>
      <c r="G77" s="0" t="n">
        <v>0.00013214681915746</v>
      </c>
      <c r="H77" s="0" t="n">
        <v>-0.00353074925148714</v>
      </c>
    </row>
    <row r="78" customFormat="false" ht="12.8" hidden="false" customHeight="false" outlineLevel="0" collapsed="false">
      <c r="A78" s="0" t="n">
        <v>0.0183986826538347</v>
      </c>
      <c r="B78" s="0" t="n">
        <v>-0.000377559095987122</v>
      </c>
      <c r="C78" s="0" t="n">
        <v>-4.09108342939279E-005</v>
      </c>
      <c r="D78" s="0" t="n">
        <v>3.57060980793797E-005</v>
      </c>
      <c r="E78" s="0" t="n">
        <v>-2.41652827125286E-005</v>
      </c>
      <c r="F78" s="0" t="n">
        <v>-0.000270568862556393</v>
      </c>
      <c r="G78" s="0" t="n">
        <v>1.14141170455419E-006</v>
      </c>
      <c r="H78" s="0" t="n">
        <v>6.34145771616547E-005</v>
      </c>
    </row>
    <row r="79" customFormat="false" ht="12.8" hidden="false" customHeight="false" outlineLevel="0" collapsed="false">
      <c r="A79" s="0" t="n">
        <v>-0.11560226585625</v>
      </c>
      <c r="B79" s="0" t="n">
        <v>0.0012191664326523</v>
      </c>
      <c r="C79" s="0" t="n">
        <v>0.000125746057926722</v>
      </c>
      <c r="D79" s="0" t="n">
        <v>-2.41652827125286E-005</v>
      </c>
      <c r="E79" s="0" t="n">
        <v>0.00016526761333351</v>
      </c>
      <c r="F79" s="0" t="n">
        <v>0.00120419026933593</v>
      </c>
      <c r="G79" s="0" t="n">
        <v>3.39295020720975E-006</v>
      </c>
      <c r="H79" s="0" t="n">
        <v>-0.000301047567333983</v>
      </c>
    </row>
    <row r="80" customFormat="false" ht="12.8" hidden="false" customHeight="false" outlineLevel="0" collapsed="false">
      <c r="A80" s="0" t="n">
        <v>-285842760616607</v>
      </c>
      <c r="B80" s="0" t="n">
        <v>1.96703627938746</v>
      </c>
      <c r="C80" s="0" t="n">
        <v>0.0116551040315621</v>
      </c>
      <c r="D80" s="0" t="n">
        <v>-0.000209521709628497</v>
      </c>
      <c r="E80" s="0" t="n">
        <v>0.000346323173969587</v>
      </c>
      <c r="F80" s="0" t="n">
        <v>4764046010276.78</v>
      </c>
      <c r="G80" s="0" t="n">
        <v>0.000681884835811771</v>
      </c>
      <c r="H80" s="0" t="n">
        <v>-952809202055.357</v>
      </c>
    </row>
    <row r="81" customFormat="false" ht="12.8" hidden="false" customHeight="false" outlineLevel="0" collapsed="false">
      <c r="A81" s="0" t="n">
        <v>-0.0681704334308229</v>
      </c>
      <c r="B81" s="0" t="n">
        <v>0.00189362315085619</v>
      </c>
      <c r="C81" s="0" t="n">
        <v>0.00013214681915746</v>
      </c>
      <c r="D81" s="0" t="n">
        <v>1.14141170455418E-006</v>
      </c>
      <c r="E81" s="0" t="n">
        <v>3.39295020720963E-006</v>
      </c>
      <c r="F81" s="0" t="n">
        <v>0.0010773792371813</v>
      </c>
      <c r="G81" s="0" t="n">
        <v>2.89252055206761E-005</v>
      </c>
      <c r="H81" s="0" t="n">
        <v>-0.000216006932622085</v>
      </c>
    </row>
    <row r="82" customFormat="false" ht="12.8" hidden="false" customHeight="false" outlineLevel="0" collapsed="false">
      <c r="A82" s="0" t="n">
        <v>57168552123321.5</v>
      </c>
      <c r="B82" s="0" t="n">
        <v>-0.393636912484231</v>
      </c>
      <c r="C82" s="0" t="n">
        <v>-0.00235480487264899</v>
      </c>
      <c r="D82" s="0" t="n">
        <v>4.78474766015262E-005</v>
      </c>
      <c r="E82" s="0" t="n">
        <v>-0.000110279747588271</v>
      </c>
      <c r="F82" s="0" t="n">
        <v>-952809202055.357</v>
      </c>
      <c r="G82" s="0" t="n">
        <v>-0.000136908052348179</v>
      </c>
      <c r="H82" s="0" t="n">
        <v>190561840411.072</v>
      </c>
    </row>
    <row r="84" customFormat="false" ht="12.8" hidden="false" customHeight="false" outlineLevel="0" collapsed="false">
      <c r="A84" s="0" t="n">
        <v>1</v>
      </c>
      <c r="B84" s="0" t="n">
        <v>2</v>
      </c>
      <c r="D84" s="0" t="n">
        <f aca="false" t="array" ref="D84:E85">TRANSPOSE(A84:B85)</f>
        <v>1</v>
      </c>
      <c r="E84" s="0" t="n">
        <v>3</v>
      </c>
    </row>
    <row r="85" customFormat="false" ht="12.8" hidden="false" customHeight="false" outlineLevel="0" collapsed="false">
      <c r="A85" s="0" t="n">
        <v>3</v>
      </c>
      <c r="B85" s="0" t="n">
        <v>4</v>
      </c>
      <c r="D85" s="0" t="n">
        <v>2</v>
      </c>
      <c r="E85" s="0" t="n">
        <v>4</v>
      </c>
    </row>
    <row r="87" customFormat="false" ht="12.8" hidden="false" customHeight="false" outlineLevel="0" collapsed="false">
      <c r="A87" s="0" t="n">
        <f aca="false" t="array" ref="A87:B88">MMULT(D84:E85,A84:B85)</f>
        <v>10</v>
      </c>
      <c r="B87" s="0" t="n">
        <v>14</v>
      </c>
    </row>
    <row r="88" customFormat="false" ht="12.8" hidden="false" customHeight="false" outlineLevel="0" collapsed="false">
      <c r="A88" s="0" t="n">
        <v>14</v>
      </c>
      <c r="B88" s="0" t="n">
        <v>20</v>
      </c>
    </row>
    <row r="91" customFormat="false" ht="12.8" hidden="false" customHeight="false" outlineLevel="0" collapsed="false">
      <c r="A91" s="0" t="n">
        <f aca="false" t="array" ref="A91:B92">MINVERSE(A87:B88)</f>
        <v>5</v>
      </c>
      <c r="B91" s="0" t="n">
        <v>-3.5</v>
      </c>
      <c r="D91" s="0" t="n">
        <f aca="false" t="array" ref="D91:E92">MMULT(A87:B88,A91:B92)</f>
        <v>1</v>
      </c>
      <c r="E91" s="0" t="n">
        <v>0</v>
      </c>
    </row>
    <row r="92" customFormat="false" ht="12.8" hidden="false" customHeight="false" outlineLevel="0" collapsed="false">
      <c r="A92" s="0" t="n">
        <v>-3.5</v>
      </c>
      <c r="B92" s="0" t="n">
        <v>2.5</v>
      </c>
      <c r="D92" s="0" t="n">
        <v>0</v>
      </c>
      <c r="E92" s="0" t="n">
        <v>1</v>
      </c>
    </row>
    <row r="95" customFormat="false" ht="12.8" hidden="false" customHeight="false" outlineLevel="0" collapsed="false">
      <c r="A95" s="0" t="n">
        <f aca="false" t="array" ref="A95:AX98">TRANSPOSE(A2:D51)</f>
        <v>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</v>
      </c>
      <c r="AN95" s="0" t="n">
        <v>1</v>
      </c>
      <c r="AO95" s="0" t="n">
        <v>1</v>
      </c>
      <c r="AP95" s="0" t="n">
        <v>1</v>
      </c>
      <c r="AQ95" s="0" t="n">
        <v>1</v>
      </c>
      <c r="AR95" s="0" t="n">
        <v>1</v>
      </c>
      <c r="AS95" s="0" t="n">
        <v>1</v>
      </c>
      <c r="AT95" s="0" t="n">
        <v>1</v>
      </c>
      <c r="AU95" s="0" t="n">
        <v>1</v>
      </c>
      <c r="AV95" s="0" t="n">
        <v>1</v>
      </c>
      <c r="AW95" s="0" t="n">
        <v>1</v>
      </c>
      <c r="AX95" s="0" t="n">
        <v>1</v>
      </c>
    </row>
    <row r="96" customFormat="false" ht="12.8" hidden="false" customHeight="false" outlineLevel="0" collapsed="false">
      <c r="A96" s="0" t="n">
        <v>0.02</v>
      </c>
      <c r="B96" s="0" t="n">
        <v>0.02</v>
      </c>
      <c r="C96" s="0" t="n">
        <v>0.02</v>
      </c>
      <c r="D96" s="0" t="n">
        <v>0.02</v>
      </c>
      <c r="E96" s="0" t="n">
        <v>0.02</v>
      </c>
      <c r="F96" s="0" t="n">
        <v>0.02</v>
      </c>
      <c r="G96" s="0" t="n">
        <v>0.02</v>
      </c>
      <c r="H96" s="0" t="n">
        <v>0.02</v>
      </c>
      <c r="I96" s="0" t="n">
        <v>0.02</v>
      </c>
      <c r="J96" s="0" t="n">
        <v>0.02</v>
      </c>
      <c r="K96" s="0" t="n">
        <v>0.06</v>
      </c>
      <c r="L96" s="0" t="n">
        <v>0.06</v>
      </c>
      <c r="M96" s="0" t="n">
        <v>0.06</v>
      </c>
      <c r="N96" s="0" t="n">
        <v>0.06</v>
      </c>
      <c r="O96" s="0" t="n">
        <v>0.06</v>
      </c>
      <c r="P96" s="0" t="n">
        <v>0.06</v>
      </c>
      <c r="Q96" s="0" t="n">
        <v>0.06</v>
      </c>
      <c r="R96" s="0" t="n">
        <v>0.06</v>
      </c>
      <c r="S96" s="0" t="n">
        <v>0.06</v>
      </c>
      <c r="T96" s="0" t="n">
        <v>0.06</v>
      </c>
      <c r="U96" s="0" t="n">
        <v>0.1</v>
      </c>
      <c r="V96" s="0" t="n">
        <v>0.1</v>
      </c>
      <c r="W96" s="0" t="n">
        <v>0.1</v>
      </c>
      <c r="X96" s="0" t="n">
        <v>0.1</v>
      </c>
      <c r="Y96" s="0" t="n">
        <v>0.1</v>
      </c>
      <c r="Z96" s="0" t="n">
        <v>0.1</v>
      </c>
      <c r="AA96" s="0" t="n">
        <v>0.1</v>
      </c>
      <c r="AB96" s="0" t="n">
        <v>0.1</v>
      </c>
      <c r="AC96" s="0" t="n">
        <v>0.1</v>
      </c>
      <c r="AD96" s="0" t="n">
        <v>0.1</v>
      </c>
      <c r="AE96" s="0" t="n">
        <v>0.15</v>
      </c>
      <c r="AF96" s="0" t="n">
        <v>0.15</v>
      </c>
      <c r="AG96" s="0" t="n">
        <v>0.15</v>
      </c>
      <c r="AH96" s="0" t="n">
        <v>0.15</v>
      </c>
      <c r="AI96" s="0" t="n">
        <v>0.15</v>
      </c>
      <c r="AJ96" s="0" t="n">
        <v>0.15</v>
      </c>
      <c r="AK96" s="0" t="n">
        <v>0.15</v>
      </c>
      <c r="AL96" s="0" t="n">
        <v>0.15</v>
      </c>
      <c r="AM96" s="0" t="n">
        <v>0.15</v>
      </c>
      <c r="AN96" s="0" t="n">
        <v>0.15</v>
      </c>
      <c r="AO96" s="0" t="n">
        <v>0.2</v>
      </c>
      <c r="AP96" s="0" t="n">
        <v>0.2</v>
      </c>
      <c r="AQ96" s="0" t="n">
        <v>0.2</v>
      </c>
      <c r="AR96" s="0" t="n">
        <v>0.2</v>
      </c>
      <c r="AS96" s="0" t="n">
        <v>0.2</v>
      </c>
      <c r="AT96" s="0" t="n">
        <v>0.2</v>
      </c>
      <c r="AU96" s="0" t="n">
        <v>0.2</v>
      </c>
      <c r="AV96" s="0" t="n">
        <v>0.2</v>
      </c>
      <c r="AW96" s="0" t="n">
        <v>0.2</v>
      </c>
      <c r="AX96" s="0" t="n">
        <v>0.2</v>
      </c>
    </row>
    <row r="97" customFormat="false" ht="12.8" hidden="false" customHeight="false" outlineLevel="0" collapsed="false">
      <c r="A97" s="0" t="n">
        <v>8</v>
      </c>
      <c r="B97" s="0" t="n">
        <v>7</v>
      </c>
      <c r="C97" s="0" t="n">
        <v>1</v>
      </c>
      <c r="D97" s="0" t="n">
        <v>4</v>
      </c>
      <c r="E97" s="0" t="n">
        <v>6</v>
      </c>
      <c r="F97" s="0" t="n">
        <v>10</v>
      </c>
      <c r="G97" s="0" t="n">
        <v>5</v>
      </c>
      <c r="H97" s="0" t="n">
        <v>10</v>
      </c>
      <c r="I97" s="0" t="n">
        <v>9</v>
      </c>
      <c r="J97" s="0" t="n">
        <v>8</v>
      </c>
      <c r="K97" s="0" t="n">
        <v>6</v>
      </c>
      <c r="L97" s="0" t="n">
        <v>2</v>
      </c>
      <c r="M97" s="0" t="n">
        <v>10</v>
      </c>
      <c r="N97" s="0" t="n">
        <v>6</v>
      </c>
      <c r="O97" s="0" t="n">
        <v>3</v>
      </c>
      <c r="P97" s="0" t="n">
        <v>10</v>
      </c>
      <c r="Q97" s="0" t="n">
        <v>3</v>
      </c>
      <c r="R97" s="0" t="n">
        <v>8</v>
      </c>
      <c r="S97" s="0" t="n">
        <v>5</v>
      </c>
      <c r="T97" s="0" t="n">
        <v>10</v>
      </c>
      <c r="U97" s="0" t="n">
        <v>1</v>
      </c>
      <c r="V97" s="0" t="n">
        <v>2</v>
      </c>
      <c r="W97" s="0" t="n">
        <v>1</v>
      </c>
      <c r="X97" s="0" t="n">
        <v>9</v>
      </c>
      <c r="Y97" s="0" t="n">
        <v>2</v>
      </c>
      <c r="Z97" s="0" t="n">
        <v>1</v>
      </c>
      <c r="AA97" s="0" t="n">
        <v>4</v>
      </c>
      <c r="AB97" s="0" t="n">
        <v>3</v>
      </c>
      <c r="AC97" s="0" t="n">
        <v>4</v>
      </c>
      <c r="AD97" s="0" t="n">
        <v>1</v>
      </c>
      <c r="AE97" s="0" t="n">
        <v>4</v>
      </c>
      <c r="AF97" s="0" t="n">
        <v>7</v>
      </c>
      <c r="AG97" s="0" t="n">
        <v>6</v>
      </c>
      <c r="AH97" s="0" t="n">
        <v>1</v>
      </c>
      <c r="AI97" s="0" t="n">
        <v>7</v>
      </c>
      <c r="AJ97" s="0" t="n">
        <v>3</v>
      </c>
      <c r="AK97" s="0" t="n">
        <v>4</v>
      </c>
      <c r="AL97" s="0" t="n">
        <v>10</v>
      </c>
      <c r="AM97" s="0" t="n">
        <v>6</v>
      </c>
      <c r="AN97" s="0" t="n">
        <v>1</v>
      </c>
      <c r="AO97" s="0" t="n">
        <v>4</v>
      </c>
      <c r="AP97" s="0" t="n">
        <v>9</v>
      </c>
      <c r="AQ97" s="0" t="n">
        <v>7</v>
      </c>
      <c r="AR97" s="0" t="n">
        <v>6</v>
      </c>
      <c r="AS97" s="0" t="n">
        <v>3</v>
      </c>
      <c r="AT97" s="0" t="n">
        <v>5</v>
      </c>
      <c r="AU97" s="0" t="n">
        <v>4</v>
      </c>
      <c r="AV97" s="0" t="n">
        <v>5</v>
      </c>
      <c r="AW97" s="0" t="n">
        <v>7</v>
      </c>
      <c r="AX97" s="0" t="n">
        <v>3</v>
      </c>
    </row>
    <row r="98" customFormat="false" ht="12.8" hidden="false" customHeight="false" outlineLevel="0" collapsed="false">
      <c r="A98" s="0" t="n">
        <v>90</v>
      </c>
      <c r="B98" s="0" t="n">
        <v>90</v>
      </c>
      <c r="C98" s="0" t="n">
        <v>80</v>
      </c>
      <c r="D98" s="0" t="n">
        <v>70</v>
      </c>
      <c r="E98" s="0" t="n">
        <v>90</v>
      </c>
      <c r="F98" s="0" t="n">
        <v>40</v>
      </c>
      <c r="G98" s="0" t="n">
        <v>10</v>
      </c>
      <c r="H98" s="0" t="n">
        <v>10</v>
      </c>
      <c r="I98" s="0" t="n">
        <v>70</v>
      </c>
      <c r="J98" s="0" t="n">
        <v>40</v>
      </c>
      <c r="K98" s="0" t="n">
        <v>80</v>
      </c>
      <c r="L98" s="0" t="n">
        <v>20</v>
      </c>
      <c r="M98" s="0" t="n">
        <v>50</v>
      </c>
      <c r="N98" s="0" t="n">
        <v>10</v>
      </c>
      <c r="O98" s="0" t="n">
        <v>50</v>
      </c>
      <c r="P98" s="0" t="n">
        <v>90</v>
      </c>
      <c r="Q98" s="0" t="n">
        <v>40</v>
      </c>
      <c r="R98" s="0" t="n">
        <v>30</v>
      </c>
      <c r="S98" s="0" t="n">
        <v>80</v>
      </c>
      <c r="T98" s="0" t="n">
        <v>50</v>
      </c>
      <c r="U98" s="0" t="n">
        <v>40</v>
      </c>
      <c r="V98" s="0" t="n">
        <v>30</v>
      </c>
      <c r="W98" s="0" t="n">
        <v>50</v>
      </c>
      <c r="X98" s="0" t="n">
        <v>80</v>
      </c>
      <c r="Y98" s="0" t="n">
        <v>60</v>
      </c>
      <c r="Z98" s="0" t="n">
        <v>50</v>
      </c>
      <c r="AA98" s="0" t="n">
        <v>40</v>
      </c>
      <c r="AB98" s="0" t="n">
        <v>50</v>
      </c>
      <c r="AC98" s="0" t="n">
        <v>90</v>
      </c>
      <c r="AD98" s="0" t="n">
        <v>30</v>
      </c>
      <c r="AE98" s="0" t="n">
        <v>50</v>
      </c>
      <c r="AF98" s="0" t="n">
        <v>10</v>
      </c>
      <c r="AG98" s="0" t="n">
        <v>50</v>
      </c>
      <c r="AH98" s="0" t="n">
        <v>50</v>
      </c>
      <c r="AI98" s="0" t="n">
        <v>80</v>
      </c>
      <c r="AJ98" s="0" t="n">
        <v>80</v>
      </c>
      <c r="AK98" s="0" t="n">
        <v>50</v>
      </c>
      <c r="AL98" s="0" t="n">
        <v>30</v>
      </c>
      <c r="AM98" s="0" t="n">
        <v>40</v>
      </c>
      <c r="AN98" s="0" t="n">
        <v>10</v>
      </c>
      <c r="AO98" s="0" t="n">
        <v>80</v>
      </c>
      <c r="AP98" s="0" t="n">
        <v>90</v>
      </c>
      <c r="AQ98" s="0" t="n">
        <v>30</v>
      </c>
      <c r="AR98" s="0" t="n">
        <v>90</v>
      </c>
      <c r="AS98" s="0" t="n">
        <v>80</v>
      </c>
      <c r="AT98" s="0" t="n">
        <v>60</v>
      </c>
      <c r="AU98" s="0" t="n">
        <v>20</v>
      </c>
      <c r="AV98" s="0" t="n">
        <v>60</v>
      </c>
      <c r="AW98" s="0" t="n">
        <v>40</v>
      </c>
      <c r="AX98" s="0" t="n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</row>
    <row r="2" customFormat="false" ht="12.8" hidden="false" customHeight="false" outlineLevel="0" collapsed="false">
      <c r="A2" s="5" t="n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8" t="s">
        <v>11</v>
      </c>
    </row>
    <row r="3" customFormat="false" ht="12.8" hidden="false" customHeight="false" outlineLevel="0" collapsed="false">
      <c r="A3" s="5" t="n">
        <v>0.02</v>
      </c>
      <c r="B3" s="6"/>
      <c r="C3" s="6"/>
      <c r="D3" s="6"/>
      <c r="E3" s="6"/>
      <c r="F3" s="6"/>
      <c r="G3" s="6"/>
      <c r="H3" s="6"/>
      <c r="I3" s="6"/>
      <c r="J3" s="7"/>
      <c r="K3" s="9" t="n">
        <v>0.06</v>
      </c>
      <c r="L3" s="6"/>
      <c r="M3" s="6"/>
      <c r="N3" s="6"/>
      <c r="O3" s="6"/>
      <c r="P3" s="6"/>
      <c r="Q3" s="6"/>
      <c r="R3" s="6"/>
      <c r="S3" s="6"/>
      <c r="T3" s="7"/>
      <c r="U3" s="9" t="n">
        <v>0.1</v>
      </c>
      <c r="V3" s="6"/>
      <c r="W3" s="6"/>
      <c r="X3" s="6"/>
      <c r="Y3" s="6"/>
      <c r="Z3" s="6"/>
      <c r="AA3" s="6"/>
      <c r="AB3" s="6"/>
      <c r="AC3" s="6"/>
      <c r="AD3" s="7"/>
      <c r="AE3" s="9" t="n">
        <v>0.15</v>
      </c>
      <c r="AF3" s="6"/>
      <c r="AG3" s="6"/>
      <c r="AH3" s="6"/>
      <c r="AI3" s="6"/>
      <c r="AJ3" s="6"/>
      <c r="AK3" s="6"/>
      <c r="AL3" s="6"/>
      <c r="AM3" s="6"/>
      <c r="AN3" s="7"/>
      <c r="AO3" s="9" t="n">
        <v>0.2</v>
      </c>
      <c r="AP3" s="6"/>
      <c r="AQ3" s="6"/>
      <c r="AR3" s="6"/>
      <c r="AS3" s="6"/>
      <c r="AT3" s="6"/>
      <c r="AU3" s="6"/>
      <c r="AV3" s="6"/>
      <c r="AW3" s="6"/>
      <c r="AX3" s="7"/>
      <c r="AY3" s="10"/>
    </row>
    <row r="4" customFormat="false" ht="12.8" hidden="false" customHeight="false" outlineLevel="0" collapsed="false">
      <c r="A4" s="11" t="n">
        <v>1</v>
      </c>
      <c r="B4" s="12" t="n">
        <v>4</v>
      </c>
      <c r="C4" s="12" t="n">
        <v>5</v>
      </c>
      <c r="D4" s="12" t="n">
        <v>6</v>
      </c>
      <c r="E4" s="12" t="n">
        <v>7</v>
      </c>
      <c r="F4" s="9" t="n">
        <v>8</v>
      </c>
      <c r="G4" s="7"/>
      <c r="H4" s="12" t="n">
        <v>9</v>
      </c>
      <c r="I4" s="9" t="n">
        <v>10</v>
      </c>
      <c r="J4" s="7"/>
      <c r="K4" s="12" t="n">
        <v>2</v>
      </c>
      <c r="L4" s="9" t="n">
        <v>3</v>
      </c>
      <c r="M4" s="7"/>
      <c r="N4" s="12" t="n">
        <v>5</v>
      </c>
      <c r="O4" s="9" t="n">
        <v>6</v>
      </c>
      <c r="P4" s="7"/>
      <c r="Q4" s="12" t="n">
        <v>8</v>
      </c>
      <c r="R4" s="9" t="n">
        <v>10</v>
      </c>
      <c r="S4" s="6"/>
      <c r="T4" s="7"/>
      <c r="U4" s="9" t="n">
        <v>1</v>
      </c>
      <c r="V4" s="6"/>
      <c r="W4" s="6"/>
      <c r="X4" s="7"/>
      <c r="Y4" s="9" t="n">
        <v>2</v>
      </c>
      <c r="Z4" s="7"/>
      <c r="AA4" s="12" t="n">
        <v>3</v>
      </c>
      <c r="AB4" s="9" t="n">
        <v>4</v>
      </c>
      <c r="AC4" s="7"/>
      <c r="AD4" s="12" t="n">
        <v>9</v>
      </c>
      <c r="AE4" s="9" t="n">
        <v>1</v>
      </c>
      <c r="AF4" s="7"/>
      <c r="AG4" s="12" t="n">
        <v>3</v>
      </c>
      <c r="AH4" s="9" t="n">
        <v>4</v>
      </c>
      <c r="AI4" s="7"/>
      <c r="AJ4" s="9" t="n">
        <v>6</v>
      </c>
      <c r="AK4" s="7"/>
      <c r="AL4" s="9" t="n">
        <v>7</v>
      </c>
      <c r="AM4" s="7"/>
      <c r="AN4" s="12" t="n">
        <v>10</v>
      </c>
      <c r="AO4" s="9" t="n">
        <v>3</v>
      </c>
      <c r="AP4" s="7"/>
      <c r="AQ4" s="9" t="n">
        <v>4</v>
      </c>
      <c r="AR4" s="7"/>
      <c r="AS4" s="9" t="n">
        <v>5</v>
      </c>
      <c r="AT4" s="7"/>
      <c r="AU4" s="12" t="n">
        <v>6</v>
      </c>
      <c r="AV4" s="9" t="n">
        <v>7</v>
      </c>
      <c r="AW4" s="7"/>
      <c r="AX4" s="12" t="n">
        <v>9</v>
      </c>
      <c r="AY4" s="10"/>
    </row>
    <row r="5" customFormat="false" ht="12.8" hidden="false" customHeight="false" outlineLevel="0" collapsed="false">
      <c r="A5" s="11" t="n">
        <v>80</v>
      </c>
      <c r="B5" s="12" t="n">
        <v>70</v>
      </c>
      <c r="C5" s="12" t="n">
        <v>10</v>
      </c>
      <c r="D5" s="12" t="n">
        <v>90</v>
      </c>
      <c r="E5" s="12" t="n">
        <v>90</v>
      </c>
      <c r="F5" s="12" t="n">
        <v>40</v>
      </c>
      <c r="G5" s="12" t="n">
        <v>90</v>
      </c>
      <c r="H5" s="12" t="n">
        <v>70</v>
      </c>
      <c r="I5" s="12" t="n">
        <v>10</v>
      </c>
      <c r="J5" s="12" t="n">
        <v>40</v>
      </c>
      <c r="K5" s="12" t="n">
        <v>20</v>
      </c>
      <c r="L5" s="12" t="n">
        <v>40</v>
      </c>
      <c r="M5" s="12" t="n">
        <v>50</v>
      </c>
      <c r="N5" s="12" t="n">
        <v>80</v>
      </c>
      <c r="O5" s="12" t="n">
        <v>10</v>
      </c>
      <c r="P5" s="12" t="n">
        <v>80</v>
      </c>
      <c r="Q5" s="12" t="n">
        <v>30</v>
      </c>
      <c r="R5" s="9" t="n">
        <v>50</v>
      </c>
      <c r="S5" s="7"/>
      <c r="T5" s="12" t="n">
        <v>90</v>
      </c>
      <c r="U5" s="12" t="n">
        <v>30</v>
      </c>
      <c r="V5" s="12" t="n">
        <v>40</v>
      </c>
      <c r="W5" s="9" t="n">
        <v>50</v>
      </c>
      <c r="X5" s="7"/>
      <c r="Y5" s="12" t="n">
        <v>30</v>
      </c>
      <c r="Z5" s="12" t="n">
        <v>60</v>
      </c>
      <c r="AA5" s="12" t="n">
        <v>50</v>
      </c>
      <c r="AB5" s="12" t="n">
        <v>40</v>
      </c>
      <c r="AC5" s="12" t="n">
        <v>90</v>
      </c>
      <c r="AD5" s="12" t="n">
        <v>80</v>
      </c>
      <c r="AE5" s="12" t="n">
        <v>10</v>
      </c>
      <c r="AF5" s="12" t="n">
        <v>50</v>
      </c>
      <c r="AG5" s="12" t="n">
        <v>80</v>
      </c>
      <c r="AH5" s="9" t="n">
        <v>50</v>
      </c>
      <c r="AI5" s="7"/>
      <c r="AJ5" s="12" t="n">
        <v>40</v>
      </c>
      <c r="AK5" s="12" t="n">
        <v>50</v>
      </c>
      <c r="AL5" s="12" t="n">
        <v>10</v>
      </c>
      <c r="AM5" s="12" t="n">
        <v>80</v>
      </c>
      <c r="AN5" s="12" t="n">
        <v>30</v>
      </c>
      <c r="AO5" s="12" t="n">
        <v>60</v>
      </c>
      <c r="AP5" s="12" t="n">
        <v>80</v>
      </c>
      <c r="AQ5" s="12" t="n">
        <v>20</v>
      </c>
      <c r="AR5" s="12" t="n">
        <v>80</v>
      </c>
      <c r="AS5" s="9" t="n">
        <v>60</v>
      </c>
      <c r="AT5" s="7"/>
      <c r="AU5" s="12" t="n">
        <v>90</v>
      </c>
      <c r="AV5" s="12" t="n">
        <v>30</v>
      </c>
      <c r="AW5" s="12" t="n">
        <v>40</v>
      </c>
      <c r="AX5" s="12" t="n">
        <v>90</v>
      </c>
      <c r="AY5" s="10"/>
    </row>
    <row r="6" customFormat="false" ht="12.8" hidden="false" customHeight="false" outlineLevel="0" collapsed="false">
      <c r="A6" s="11" t="n">
        <v>230</v>
      </c>
      <c r="B6" s="12" t="n">
        <v>240</v>
      </c>
      <c r="C6" s="12" t="n">
        <v>205</v>
      </c>
      <c r="D6" s="12" t="n">
        <v>250</v>
      </c>
      <c r="E6" s="12" t="n">
        <v>225</v>
      </c>
      <c r="F6" s="12" t="n">
        <v>220</v>
      </c>
      <c r="G6" s="12" t="n">
        <v>220</v>
      </c>
      <c r="H6" s="12" t="n">
        <v>215</v>
      </c>
      <c r="I6" s="12" t="n">
        <v>210</v>
      </c>
      <c r="J6" s="12" t="n">
        <v>200</v>
      </c>
      <c r="K6" s="12" t="n">
        <v>225</v>
      </c>
      <c r="L6" s="12" t="n">
        <v>205</v>
      </c>
      <c r="M6" s="12" t="n">
        <v>250</v>
      </c>
      <c r="N6" s="12" t="n">
        <v>215</v>
      </c>
      <c r="O6" s="12" t="n">
        <v>240</v>
      </c>
      <c r="P6" s="12" t="n">
        <v>220</v>
      </c>
      <c r="Q6" s="12" t="n">
        <v>210</v>
      </c>
      <c r="R6" s="12" t="n">
        <v>220</v>
      </c>
      <c r="S6" s="12" t="n">
        <v>230</v>
      </c>
      <c r="T6" s="12" t="n">
        <v>200</v>
      </c>
      <c r="U6" s="12" t="n">
        <v>220</v>
      </c>
      <c r="V6" s="12" t="n">
        <v>220</v>
      </c>
      <c r="W6" s="12" t="n">
        <v>200</v>
      </c>
      <c r="X6" s="12" t="n">
        <v>230</v>
      </c>
      <c r="Y6" s="12" t="n">
        <v>225</v>
      </c>
      <c r="Z6" s="12" t="n">
        <v>250</v>
      </c>
      <c r="AA6" s="12" t="n">
        <v>210</v>
      </c>
      <c r="AB6" s="12" t="n">
        <v>205</v>
      </c>
      <c r="AC6" s="12" t="n">
        <v>215</v>
      </c>
      <c r="AD6" s="12" t="n">
        <v>240</v>
      </c>
      <c r="AE6" s="12" t="n">
        <v>220</v>
      </c>
      <c r="AF6" s="12" t="n">
        <v>240</v>
      </c>
      <c r="AG6" s="12" t="n">
        <v>200</v>
      </c>
      <c r="AH6" s="12" t="n">
        <v>205</v>
      </c>
      <c r="AI6" s="12" t="n">
        <v>220</v>
      </c>
      <c r="AJ6" s="12" t="n">
        <v>215</v>
      </c>
      <c r="AK6" s="12" t="n">
        <v>230</v>
      </c>
      <c r="AL6" s="12" t="n">
        <v>225</v>
      </c>
      <c r="AM6" s="12" t="n">
        <v>250</v>
      </c>
      <c r="AN6" s="12" t="n">
        <v>210</v>
      </c>
      <c r="AO6" s="12" t="n">
        <v>220</v>
      </c>
      <c r="AP6" s="12" t="n">
        <v>250</v>
      </c>
      <c r="AQ6" s="12" t="n">
        <v>205</v>
      </c>
      <c r="AR6" s="12" t="n">
        <v>220</v>
      </c>
      <c r="AS6" s="12" t="n">
        <v>200</v>
      </c>
      <c r="AT6" s="12" t="n">
        <v>210</v>
      </c>
      <c r="AU6" s="12" t="n">
        <v>240</v>
      </c>
      <c r="AV6" s="12" t="n">
        <v>230</v>
      </c>
      <c r="AW6" s="12" t="n">
        <v>215</v>
      </c>
      <c r="AX6" s="12" t="n">
        <v>225</v>
      </c>
      <c r="AY6" s="10"/>
    </row>
    <row r="7" customFormat="false" ht="12.8" hidden="false" customHeight="false" outlineLevel="0" collapsed="false">
      <c r="A7" s="11" t="n">
        <v>70</v>
      </c>
      <c r="B7" s="12" t="n">
        <v>75</v>
      </c>
      <c r="C7" s="12" t="n">
        <v>65</v>
      </c>
      <c r="D7" s="12" t="n">
        <v>80</v>
      </c>
      <c r="E7" s="12" t="n">
        <v>65</v>
      </c>
      <c r="F7" s="12" t="n">
        <v>80</v>
      </c>
      <c r="G7" s="12" t="n">
        <v>60</v>
      </c>
      <c r="H7" s="12" t="n">
        <v>75</v>
      </c>
      <c r="I7" s="12" t="n">
        <v>70</v>
      </c>
      <c r="J7" s="12" t="n">
        <v>60</v>
      </c>
      <c r="K7" s="12" t="n">
        <v>65</v>
      </c>
      <c r="L7" s="12" t="n">
        <v>65</v>
      </c>
      <c r="M7" s="12" t="n">
        <v>80</v>
      </c>
      <c r="N7" s="12" t="n">
        <v>75</v>
      </c>
      <c r="O7" s="12" t="n">
        <v>75</v>
      </c>
      <c r="P7" s="12" t="n">
        <v>60</v>
      </c>
      <c r="Q7" s="12" t="n">
        <v>70</v>
      </c>
      <c r="R7" s="12" t="n">
        <v>80</v>
      </c>
      <c r="S7" s="12" t="n">
        <v>70</v>
      </c>
      <c r="T7" s="12" t="n">
        <v>60</v>
      </c>
      <c r="U7" s="12" t="n">
        <v>80</v>
      </c>
      <c r="V7" s="12" t="n">
        <v>60</v>
      </c>
      <c r="W7" s="12" t="n">
        <v>60</v>
      </c>
      <c r="X7" s="12" t="n">
        <v>70</v>
      </c>
      <c r="Y7" s="12" t="n">
        <v>65</v>
      </c>
      <c r="Z7" s="12" t="n">
        <v>80</v>
      </c>
      <c r="AA7" s="12" t="n">
        <v>70</v>
      </c>
      <c r="AB7" s="12" t="n">
        <v>65</v>
      </c>
      <c r="AC7" s="12" t="n">
        <v>75</v>
      </c>
      <c r="AD7" s="12" t="n">
        <v>75</v>
      </c>
      <c r="AE7" s="12" t="n">
        <v>80</v>
      </c>
      <c r="AF7" s="12" t="n">
        <v>75</v>
      </c>
      <c r="AG7" s="12" t="n">
        <v>60</v>
      </c>
      <c r="AH7" s="12" t="n">
        <v>65</v>
      </c>
      <c r="AI7" s="12" t="n">
        <v>60</v>
      </c>
      <c r="AJ7" s="12" t="n">
        <v>75</v>
      </c>
      <c r="AK7" s="12" t="n">
        <v>70</v>
      </c>
      <c r="AL7" s="12" t="n">
        <v>65</v>
      </c>
      <c r="AM7" s="12" t="n">
        <v>80</v>
      </c>
      <c r="AN7" s="12" t="n">
        <v>70</v>
      </c>
      <c r="AO7" s="12" t="n">
        <v>80</v>
      </c>
      <c r="AP7" s="12" t="n">
        <v>80</v>
      </c>
      <c r="AQ7" s="12" t="n">
        <v>65</v>
      </c>
      <c r="AR7" s="12" t="n">
        <v>60</v>
      </c>
      <c r="AS7" s="12" t="n">
        <v>60</v>
      </c>
      <c r="AT7" s="12" t="n">
        <v>70</v>
      </c>
      <c r="AU7" s="12" t="n">
        <v>75</v>
      </c>
      <c r="AV7" s="12" t="n">
        <v>70</v>
      </c>
      <c r="AW7" s="12" t="n">
        <v>75</v>
      </c>
      <c r="AX7" s="12" t="n">
        <v>65</v>
      </c>
      <c r="AY7" s="10"/>
    </row>
    <row r="8" customFormat="false" ht="12.8" hidden="false" customHeight="false" outlineLevel="0" collapsed="false">
      <c r="A8" s="11" t="n">
        <v>40</v>
      </c>
      <c r="B8" s="12" t="n">
        <v>40</v>
      </c>
      <c r="C8" s="12" t="n">
        <v>40</v>
      </c>
      <c r="D8" s="12" t="n">
        <v>40</v>
      </c>
      <c r="E8" s="12" t="n">
        <v>40</v>
      </c>
      <c r="F8" s="12" t="n">
        <v>40</v>
      </c>
      <c r="G8" s="12" t="n">
        <v>40</v>
      </c>
      <c r="H8" s="12" t="n">
        <v>40</v>
      </c>
      <c r="I8" s="12" t="n">
        <v>40</v>
      </c>
      <c r="J8" s="12" t="n">
        <v>40</v>
      </c>
      <c r="K8" s="12" t="n">
        <v>60</v>
      </c>
      <c r="L8" s="12" t="n">
        <v>60</v>
      </c>
      <c r="M8" s="12" t="n">
        <v>60</v>
      </c>
      <c r="N8" s="12" t="n">
        <v>60</v>
      </c>
      <c r="O8" s="12" t="n">
        <v>60</v>
      </c>
      <c r="P8" s="12" t="n">
        <v>60</v>
      </c>
      <c r="Q8" s="12" t="n">
        <v>60</v>
      </c>
      <c r="R8" s="12" t="n">
        <v>60</v>
      </c>
      <c r="S8" s="12" t="n">
        <v>60</v>
      </c>
      <c r="T8" s="12" t="n">
        <v>60</v>
      </c>
      <c r="U8" s="12" t="n">
        <v>120</v>
      </c>
      <c r="V8" s="12" t="n">
        <v>120</v>
      </c>
      <c r="W8" s="12" t="n">
        <v>120</v>
      </c>
      <c r="X8" s="12" t="n">
        <v>120</v>
      </c>
      <c r="Y8" s="12" t="n">
        <v>120</v>
      </c>
      <c r="Z8" s="12" t="n">
        <v>120</v>
      </c>
      <c r="AA8" s="12" t="n">
        <v>120</v>
      </c>
      <c r="AB8" s="12" t="n">
        <v>120</v>
      </c>
      <c r="AC8" s="12" t="n">
        <v>120</v>
      </c>
      <c r="AD8" s="12" t="n">
        <v>120</v>
      </c>
      <c r="AE8" s="12" t="n">
        <v>60</v>
      </c>
      <c r="AF8" s="12" t="n">
        <v>60</v>
      </c>
      <c r="AG8" s="12" t="n">
        <v>60</v>
      </c>
      <c r="AH8" s="12" t="n">
        <v>60</v>
      </c>
      <c r="AI8" s="12" t="n">
        <v>60</v>
      </c>
      <c r="AJ8" s="12" t="n">
        <v>60</v>
      </c>
      <c r="AK8" s="12" t="n">
        <v>60</v>
      </c>
      <c r="AL8" s="12" t="n">
        <v>60</v>
      </c>
      <c r="AM8" s="12" t="n">
        <v>60</v>
      </c>
      <c r="AN8" s="12" t="n">
        <v>60</v>
      </c>
      <c r="AO8" s="12" t="n">
        <v>40</v>
      </c>
      <c r="AP8" s="12" t="n">
        <v>40</v>
      </c>
      <c r="AQ8" s="12" t="n">
        <v>40</v>
      </c>
      <c r="AR8" s="12" t="n">
        <v>40</v>
      </c>
      <c r="AS8" s="12" t="n">
        <v>40</v>
      </c>
      <c r="AT8" s="12" t="n">
        <v>40</v>
      </c>
      <c r="AU8" s="12" t="n">
        <v>40</v>
      </c>
      <c r="AV8" s="12" t="n">
        <v>40</v>
      </c>
      <c r="AW8" s="12" t="n">
        <v>40</v>
      </c>
      <c r="AX8" s="12" t="n">
        <v>40</v>
      </c>
      <c r="AY8" s="10"/>
    </row>
    <row r="9" customFormat="false" ht="12.8" hidden="false" customHeight="false" outlineLevel="0" collapsed="false">
      <c r="A9" s="11" t="n">
        <v>50</v>
      </c>
      <c r="B9" s="12" t="n">
        <v>75</v>
      </c>
      <c r="C9" s="12" t="n">
        <v>25</v>
      </c>
      <c r="D9" s="12" t="n">
        <v>100</v>
      </c>
      <c r="E9" s="12" t="n">
        <v>25</v>
      </c>
      <c r="F9" s="12" t="n">
        <v>100</v>
      </c>
      <c r="G9" s="12" t="n">
        <v>0</v>
      </c>
      <c r="H9" s="12" t="n">
        <v>75</v>
      </c>
      <c r="I9" s="12" t="n">
        <v>50</v>
      </c>
      <c r="J9" s="12" t="n">
        <v>0</v>
      </c>
      <c r="K9" s="12" t="n">
        <v>25</v>
      </c>
      <c r="L9" s="12" t="n">
        <v>25</v>
      </c>
      <c r="M9" s="12" t="n">
        <v>100</v>
      </c>
      <c r="N9" s="12" t="n">
        <v>75</v>
      </c>
      <c r="O9" s="12" t="n">
        <v>75</v>
      </c>
      <c r="P9" s="12" t="n">
        <v>0</v>
      </c>
      <c r="Q9" s="12" t="n">
        <v>50</v>
      </c>
      <c r="R9" s="12" t="n">
        <v>100</v>
      </c>
      <c r="S9" s="12" t="n">
        <v>50</v>
      </c>
      <c r="T9" s="12" t="n">
        <v>0</v>
      </c>
      <c r="U9" s="12" t="n">
        <v>100</v>
      </c>
      <c r="V9" s="12" t="n">
        <v>0</v>
      </c>
      <c r="W9" s="12" t="n">
        <v>0</v>
      </c>
      <c r="X9" s="12" t="n">
        <v>50</v>
      </c>
      <c r="Y9" s="12" t="n">
        <v>25</v>
      </c>
      <c r="Z9" s="12" t="n">
        <v>100</v>
      </c>
      <c r="AA9" s="12" t="n">
        <v>50</v>
      </c>
      <c r="AB9" s="12" t="n">
        <v>25</v>
      </c>
      <c r="AC9" s="12" t="n">
        <v>75</v>
      </c>
      <c r="AD9" s="12" t="n">
        <v>75</v>
      </c>
      <c r="AE9" s="12" t="n">
        <v>100</v>
      </c>
      <c r="AF9" s="12" t="n">
        <v>75</v>
      </c>
      <c r="AG9" s="12" t="n">
        <v>0</v>
      </c>
      <c r="AH9" s="12" t="n">
        <v>25</v>
      </c>
      <c r="AI9" s="12" t="n">
        <v>0</v>
      </c>
      <c r="AJ9" s="12" t="n">
        <v>75</v>
      </c>
      <c r="AK9" s="12" t="n">
        <v>50</v>
      </c>
      <c r="AL9" s="12" t="n">
        <v>25</v>
      </c>
      <c r="AM9" s="12" t="n">
        <v>100</v>
      </c>
      <c r="AN9" s="12" t="n">
        <v>50</v>
      </c>
      <c r="AO9" s="12" t="n">
        <v>100</v>
      </c>
      <c r="AP9" s="12" t="n">
        <v>100</v>
      </c>
      <c r="AQ9" s="12" t="n">
        <v>25</v>
      </c>
      <c r="AR9" s="12" t="n">
        <v>0</v>
      </c>
      <c r="AS9" s="12" t="n">
        <v>0</v>
      </c>
      <c r="AT9" s="12" t="n">
        <v>50</v>
      </c>
      <c r="AU9" s="12" t="n">
        <v>75</v>
      </c>
      <c r="AV9" s="12" t="n">
        <v>50</v>
      </c>
      <c r="AW9" s="12" t="n">
        <v>75</v>
      </c>
      <c r="AX9" s="12" t="n">
        <v>25</v>
      </c>
      <c r="AY9" s="10"/>
    </row>
    <row r="10" customFormat="false" ht="12.8" hidden="false" customHeight="false" outlineLevel="0" collapsed="false">
      <c r="A10" s="11" t="n">
        <v>40</v>
      </c>
      <c r="B10" s="12" t="n">
        <v>68</v>
      </c>
      <c r="C10" s="12" t="n">
        <v>55</v>
      </c>
      <c r="D10" s="12" t="n">
        <v>92</v>
      </c>
      <c r="E10" s="12" t="n">
        <v>32</v>
      </c>
      <c r="F10" s="12" t="n">
        <v>30</v>
      </c>
      <c r="G10" s="12" t="n">
        <v>25</v>
      </c>
      <c r="H10" s="12" t="n">
        <v>24</v>
      </c>
      <c r="I10" s="12" t="n">
        <v>21</v>
      </c>
      <c r="J10" s="12" t="n">
        <v>60</v>
      </c>
      <c r="K10" s="12" t="n">
        <v>92</v>
      </c>
      <c r="L10" s="12" t="n">
        <v>145</v>
      </c>
      <c r="M10" s="12" t="n">
        <v>220</v>
      </c>
      <c r="N10" s="12" t="n">
        <v>92</v>
      </c>
      <c r="O10" s="12" t="n">
        <v>200</v>
      </c>
      <c r="P10" s="12" t="n">
        <v>75</v>
      </c>
      <c r="Q10" s="12" t="n">
        <v>88</v>
      </c>
      <c r="R10" s="12" t="n">
        <v>74</v>
      </c>
      <c r="S10" s="12" t="n">
        <v>118</v>
      </c>
      <c r="T10" s="12" t="n">
        <v>126</v>
      </c>
      <c r="U10" s="12" t="n">
        <v>121</v>
      </c>
      <c r="V10" s="12" t="n">
        <v>120</v>
      </c>
      <c r="W10" s="12" t="n">
        <v>180</v>
      </c>
      <c r="X10" s="12" t="n">
        <v>265</v>
      </c>
      <c r="Y10" s="12" t="n">
        <v>144</v>
      </c>
      <c r="Z10" s="12" t="n">
        <v>368</v>
      </c>
      <c r="AA10" s="12" t="n">
        <v>128</v>
      </c>
      <c r="AB10" s="12" t="n">
        <v>176</v>
      </c>
      <c r="AC10" s="12" t="n">
        <v>138</v>
      </c>
      <c r="AD10" s="12" t="n">
        <v>312</v>
      </c>
      <c r="AE10" s="12" t="n">
        <v>163</v>
      </c>
      <c r="AF10" s="12" t="n">
        <v>289</v>
      </c>
      <c r="AG10" s="12" t="n">
        <v>192</v>
      </c>
      <c r="AH10" s="12" t="n">
        <v>212</v>
      </c>
      <c r="AI10" s="12" t="n">
        <v>168</v>
      </c>
      <c r="AJ10" s="12" t="n">
        <v>172</v>
      </c>
      <c r="AK10" s="12" t="n">
        <v>225</v>
      </c>
      <c r="AL10" s="12" t="n">
        <v>154</v>
      </c>
      <c r="AM10" s="12" t="n">
        <v>326</v>
      </c>
      <c r="AN10" s="12" t="n">
        <v>168</v>
      </c>
      <c r="AO10" s="12" t="n">
        <v>220</v>
      </c>
      <c r="AP10" s="12" t="n">
        <v>357</v>
      </c>
      <c r="AQ10" s="12" t="n">
        <v>265</v>
      </c>
      <c r="AR10" s="12" t="n">
        <v>212</v>
      </c>
      <c r="AS10" s="12" t="n">
        <v>321</v>
      </c>
      <c r="AT10" s="12" t="n">
        <v>278</v>
      </c>
      <c r="AU10" s="12" t="n">
        <v>360</v>
      </c>
      <c r="AV10" s="12" t="n">
        <v>298</v>
      </c>
      <c r="AW10" s="12" t="n">
        <v>244</v>
      </c>
      <c r="AX10" s="12" t="n">
        <v>276</v>
      </c>
      <c r="AY10" s="10"/>
    </row>
    <row r="11" customFormat="false" ht="12.8" hidden="false" customHeight="false" outlineLevel="0" collapsed="false">
      <c r="A11" s="13" t="n">
        <v>8</v>
      </c>
      <c r="B11" s="14" t="n">
        <v>10</v>
      </c>
      <c r="C11" s="14" t="n">
        <v>12</v>
      </c>
      <c r="D11" s="14" t="n">
        <v>5</v>
      </c>
      <c r="E11" s="14" t="n">
        <v>16</v>
      </c>
      <c r="F11" s="14" t="n">
        <v>25</v>
      </c>
      <c r="G11" s="14" t="n">
        <v>18</v>
      </c>
      <c r="H11" s="14" t="n">
        <v>27</v>
      </c>
      <c r="I11" s="14" t="n">
        <v>14</v>
      </c>
      <c r="J11" s="14" t="n">
        <v>24</v>
      </c>
      <c r="K11" s="14" t="n">
        <v>12</v>
      </c>
      <c r="L11" s="14" t="n">
        <v>23</v>
      </c>
      <c r="M11" s="14" t="n">
        <v>10</v>
      </c>
      <c r="N11" s="14" t="n">
        <v>33</v>
      </c>
      <c r="O11" s="14" t="n">
        <v>9</v>
      </c>
      <c r="P11" s="14" t="n">
        <v>37</v>
      </c>
      <c r="Q11" s="14" t="n">
        <v>26</v>
      </c>
      <c r="R11" s="14" t="n">
        <v>29</v>
      </c>
      <c r="S11" s="14" t="n">
        <v>16</v>
      </c>
      <c r="T11" s="14" t="n">
        <v>27</v>
      </c>
      <c r="U11" s="14" t="n">
        <v>14</v>
      </c>
      <c r="V11" s="14" t="n">
        <v>16</v>
      </c>
      <c r="W11" s="14" t="n">
        <v>11</v>
      </c>
      <c r="X11" s="14" t="n">
        <v>10</v>
      </c>
      <c r="Y11" s="14" t="n">
        <v>12</v>
      </c>
      <c r="Z11" s="14" t="n">
        <v>8</v>
      </c>
      <c r="AA11" s="14" t="n">
        <v>18</v>
      </c>
      <c r="AB11" s="14" t="n">
        <v>12</v>
      </c>
      <c r="AC11" s="14" t="n">
        <v>34</v>
      </c>
      <c r="AD11" s="14" t="n">
        <v>19</v>
      </c>
      <c r="AE11" s="14" t="n">
        <v>4</v>
      </c>
      <c r="AF11" s="14" t="n">
        <v>9</v>
      </c>
      <c r="AG11" s="14" t="n">
        <v>33</v>
      </c>
      <c r="AH11" s="14" t="n">
        <v>24</v>
      </c>
      <c r="AI11" s="14" t="n">
        <v>27</v>
      </c>
      <c r="AJ11" s="14" t="n">
        <v>22</v>
      </c>
      <c r="AK11" s="14" t="n">
        <v>18</v>
      </c>
      <c r="AL11" s="14" t="n">
        <v>19</v>
      </c>
      <c r="AM11" s="14" t="n">
        <v>13</v>
      </c>
      <c r="AN11" s="14" t="n">
        <v>26</v>
      </c>
      <c r="AO11" s="14" t="n">
        <v>27</v>
      </c>
      <c r="AP11" s="14" t="n">
        <v>21</v>
      </c>
      <c r="AQ11" s="14" t="n">
        <v>14</v>
      </c>
      <c r="AR11" s="14" t="n">
        <v>35</v>
      </c>
      <c r="AS11" s="14" t="n">
        <v>28</v>
      </c>
      <c r="AT11" s="14" t="n">
        <v>30</v>
      </c>
      <c r="AU11" s="14" t="n">
        <v>28</v>
      </c>
      <c r="AV11" s="14" t="n">
        <v>28</v>
      </c>
      <c r="AW11" s="14" t="n">
        <v>29</v>
      </c>
      <c r="AX11" s="14" t="n">
        <v>34</v>
      </c>
      <c r="AY11" s="10"/>
    </row>
    <row r="12" customFormat="false" ht="12.8" hidden="false" customHeight="false" outlineLevel="0" collapsed="false">
      <c r="A12" s="15" t="n">
        <v>0.8</v>
      </c>
      <c r="B12" s="16" t="n">
        <v>0.5</v>
      </c>
      <c r="C12" s="16" t="n">
        <v>1.3</v>
      </c>
      <c r="D12" s="16" t="n">
        <v>0.7</v>
      </c>
      <c r="E12" s="16" t="n">
        <v>1.4</v>
      </c>
      <c r="F12" s="16" t="n">
        <v>1.7</v>
      </c>
      <c r="G12" s="16" t="n">
        <v>1.2</v>
      </c>
      <c r="H12" s="16" t="n">
        <v>1.4</v>
      </c>
      <c r="I12" s="16" t="n">
        <v>1.5</v>
      </c>
      <c r="J12" s="16" t="n">
        <v>1.1</v>
      </c>
      <c r="K12" s="16" t="n">
        <v>1.4</v>
      </c>
      <c r="L12" s="16" t="n">
        <v>1.9</v>
      </c>
      <c r="M12" s="16" t="n">
        <v>1</v>
      </c>
      <c r="N12" s="16" t="n">
        <v>2.1</v>
      </c>
      <c r="O12" s="16" t="n">
        <v>0.8</v>
      </c>
      <c r="P12" s="16" t="n">
        <v>2.4</v>
      </c>
      <c r="Q12" s="16" t="n">
        <v>1.6</v>
      </c>
      <c r="R12" s="16" t="n">
        <v>2</v>
      </c>
      <c r="S12" s="16" t="n">
        <v>1.3</v>
      </c>
      <c r="T12" s="16" t="n">
        <v>2.2</v>
      </c>
      <c r="U12" s="16" t="n">
        <v>1.5</v>
      </c>
      <c r="V12" s="16" t="n">
        <v>1.2</v>
      </c>
      <c r="W12" s="16" t="n">
        <v>1.6</v>
      </c>
      <c r="X12" s="16" t="n">
        <v>0.9</v>
      </c>
      <c r="Y12" s="16" t="n">
        <v>1.1</v>
      </c>
      <c r="Z12" s="16" t="n">
        <v>0.4</v>
      </c>
      <c r="AA12" s="16" t="n">
        <v>1.8</v>
      </c>
      <c r="AB12" s="16" t="n">
        <v>1.2</v>
      </c>
      <c r="AC12" s="16" t="n">
        <v>2.9</v>
      </c>
      <c r="AD12" s="16" t="n">
        <v>0.8</v>
      </c>
      <c r="AE12" s="16" t="n">
        <v>0.7</v>
      </c>
      <c r="AF12" s="16" t="n">
        <v>0.6</v>
      </c>
      <c r="AG12" s="16" t="n">
        <v>2.8</v>
      </c>
      <c r="AH12" s="16" t="n">
        <v>1.8</v>
      </c>
      <c r="AI12" s="16" t="n">
        <v>2.4</v>
      </c>
      <c r="AJ12" s="16" t="n">
        <v>2.3</v>
      </c>
      <c r="AK12" s="16" t="n">
        <v>1.4</v>
      </c>
      <c r="AL12" s="16" t="n">
        <v>1.8</v>
      </c>
      <c r="AM12" s="16" t="n">
        <v>0.7</v>
      </c>
      <c r="AN12" s="16" t="n">
        <v>2.1</v>
      </c>
      <c r="AO12" s="16" t="n">
        <v>3.1</v>
      </c>
      <c r="AP12" s="16" t="n">
        <v>1.1</v>
      </c>
      <c r="AQ12" s="16" t="n">
        <v>1.8</v>
      </c>
      <c r="AR12" s="16" t="n">
        <v>3.3</v>
      </c>
      <c r="AS12" s="16" t="n">
        <v>2.7</v>
      </c>
      <c r="AT12" s="16" t="n">
        <v>3.2</v>
      </c>
      <c r="AU12" s="16" t="n">
        <v>1.6</v>
      </c>
      <c r="AV12" s="16" t="n">
        <v>2.2</v>
      </c>
      <c r="AW12" s="16" t="n">
        <v>3.2</v>
      </c>
      <c r="AX12" s="16" t="n">
        <v>3.1</v>
      </c>
      <c r="AY12" s="17"/>
    </row>
    <row r="13" customFormat="false" ht="12.8" hidden="false" customHeight="false" outlineLevel="0" collapsed="false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64"/>
  </cols>
  <sheetData>
    <row r="1" customFormat="false" ht="12.8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2.8" hidden="false" customHeight="false" outlineLevel="0" collapsed="false">
      <c r="A2" s="0" t="n">
        <v>1</v>
      </c>
      <c r="B2" s="0" t="n">
        <v>0.02</v>
      </c>
      <c r="C2" s="0" t="n">
        <v>8</v>
      </c>
      <c r="D2" s="0" t="n">
        <f aca="false">E2</f>
        <v>90</v>
      </c>
      <c r="E2" s="0" t="n">
        <v>90</v>
      </c>
    </row>
    <row r="3" customFormat="false" ht="12.8" hidden="false" customHeight="false" outlineLevel="0" collapsed="false">
      <c r="A3" s="0" t="n">
        <v>1</v>
      </c>
      <c r="B3" s="0" t="n">
        <v>0.02</v>
      </c>
      <c r="C3" s="0" t="n">
        <v>7</v>
      </c>
      <c r="D3" s="0" t="n">
        <f aca="false">E3</f>
        <v>90</v>
      </c>
      <c r="E3" s="0" t="n">
        <v>90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1</v>
      </c>
      <c r="D4" s="0" t="n">
        <f aca="false">E4</f>
        <v>80</v>
      </c>
      <c r="E4" s="0" t="n">
        <v>80</v>
      </c>
    </row>
    <row r="5" customFormat="false" ht="12.8" hidden="false" customHeight="false" outlineLevel="0" collapsed="false">
      <c r="A5" s="0" t="n">
        <v>1</v>
      </c>
      <c r="B5" s="0" t="n">
        <v>0.02</v>
      </c>
      <c r="C5" s="0" t="n">
        <v>4</v>
      </c>
      <c r="D5" s="0" t="n">
        <f aca="false">E5</f>
        <v>70</v>
      </c>
      <c r="E5" s="0" t="n">
        <v>70</v>
      </c>
    </row>
    <row r="6" customFormat="false" ht="12.8" hidden="false" customHeight="false" outlineLevel="0" collapsed="false">
      <c r="A6" s="0" t="n">
        <v>1</v>
      </c>
      <c r="B6" s="0" t="n">
        <v>0.02</v>
      </c>
      <c r="C6" s="0" t="n">
        <v>6</v>
      </c>
      <c r="D6" s="0" t="n">
        <f aca="false">E6</f>
        <v>90</v>
      </c>
      <c r="E6" s="0" t="n">
        <v>90</v>
      </c>
    </row>
    <row r="7" customFormat="false" ht="12.8" hidden="false" customHeight="false" outlineLevel="0" collapsed="false">
      <c r="A7" s="0" t="n">
        <v>1</v>
      </c>
      <c r="B7" s="0" t="n">
        <v>0.02</v>
      </c>
      <c r="C7" s="0" t="n">
        <v>10</v>
      </c>
      <c r="D7" s="0" t="n">
        <f aca="false">E7</f>
        <v>40</v>
      </c>
      <c r="E7" s="0" t="n">
        <v>40</v>
      </c>
    </row>
    <row r="8" customFormat="false" ht="12.8" hidden="false" customHeight="false" outlineLevel="0" collapsed="false">
      <c r="A8" s="0" t="n">
        <v>1</v>
      </c>
      <c r="B8" s="0" t="n">
        <v>0.02</v>
      </c>
      <c r="C8" s="0" t="n">
        <v>5</v>
      </c>
      <c r="D8" s="0" t="n">
        <f aca="false">E8</f>
        <v>10</v>
      </c>
      <c r="E8" s="0" t="n">
        <v>10</v>
      </c>
    </row>
    <row r="9" customFormat="false" ht="12.8" hidden="false" customHeight="false" outlineLevel="0" collapsed="false">
      <c r="A9" s="0" t="n">
        <v>1</v>
      </c>
      <c r="B9" s="0" t="n">
        <v>0.02</v>
      </c>
      <c r="C9" s="0" t="n">
        <v>10</v>
      </c>
      <c r="D9" s="0" t="n">
        <f aca="false">E9</f>
        <v>10</v>
      </c>
      <c r="E9" s="0" t="n">
        <v>10</v>
      </c>
    </row>
    <row r="10" customFormat="false" ht="12.8" hidden="false" customHeight="false" outlineLevel="0" collapsed="false">
      <c r="A10" s="0" t="n">
        <v>1</v>
      </c>
      <c r="B10" s="0" t="n">
        <v>0.02</v>
      </c>
      <c r="C10" s="0" t="n">
        <v>9</v>
      </c>
      <c r="D10" s="0" t="n">
        <f aca="false">E10</f>
        <v>70</v>
      </c>
      <c r="E10" s="0" t="n">
        <v>70</v>
      </c>
    </row>
    <row r="11" customFormat="false" ht="12.8" hidden="false" customHeight="false" outlineLevel="0" collapsed="false">
      <c r="A11" s="0" t="n">
        <v>1</v>
      </c>
      <c r="B11" s="0" t="n">
        <v>0.02</v>
      </c>
      <c r="C11" s="0" t="n">
        <v>8</v>
      </c>
      <c r="D11" s="0" t="n">
        <f aca="false">E11</f>
        <v>40</v>
      </c>
      <c r="E11" s="0" t="n">
        <v>40</v>
      </c>
    </row>
    <row r="12" customFormat="false" ht="12.8" hidden="false" customHeight="false" outlineLevel="0" collapsed="false">
      <c r="A12" s="0" t="n">
        <v>1</v>
      </c>
      <c r="B12" s="0" t="n">
        <v>0.06</v>
      </c>
      <c r="C12" s="0" t="n">
        <v>6</v>
      </c>
      <c r="D12" s="0" t="n">
        <f aca="false">E12</f>
        <v>80</v>
      </c>
      <c r="E12" s="0" t="n">
        <v>80</v>
      </c>
    </row>
    <row r="13" customFormat="false" ht="12.8" hidden="false" customHeight="false" outlineLevel="0" collapsed="false">
      <c r="A13" s="0" t="n">
        <v>1</v>
      </c>
      <c r="B13" s="0" t="n">
        <v>0.06</v>
      </c>
      <c r="C13" s="0" t="n">
        <v>2</v>
      </c>
      <c r="D13" s="0" t="n">
        <f aca="false">E13</f>
        <v>20</v>
      </c>
      <c r="E13" s="0" t="n">
        <v>20</v>
      </c>
    </row>
    <row r="14" customFormat="false" ht="12.8" hidden="false" customHeight="false" outlineLevel="0" collapsed="false">
      <c r="A14" s="0" t="n">
        <v>1</v>
      </c>
      <c r="B14" s="0" t="n">
        <v>0.06</v>
      </c>
      <c r="C14" s="0" t="n">
        <v>10</v>
      </c>
      <c r="D14" s="0" t="n">
        <f aca="false">E14</f>
        <v>50</v>
      </c>
      <c r="E14" s="0" t="n">
        <v>50</v>
      </c>
    </row>
    <row r="15" customFormat="false" ht="12.8" hidden="false" customHeight="false" outlineLevel="0" collapsed="false">
      <c r="A15" s="0" t="n">
        <v>1</v>
      </c>
      <c r="B15" s="0" t="n">
        <v>0.06</v>
      </c>
      <c r="C15" s="0" t="n">
        <v>6</v>
      </c>
      <c r="D15" s="0" t="n">
        <f aca="false">E15</f>
        <v>10</v>
      </c>
      <c r="E15" s="0" t="n">
        <v>10</v>
      </c>
    </row>
    <row r="16" customFormat="false" ht="12.8" hidden="false" customHeight="false" outlineLevel="0" collapsed="false">
      <c r="A16" s="0" t="n">
        <v>1</v>
      </c>
      <c r="B16" s="0" t="n">
        <v>0.06</v>
      </c>
      <c r="C16" s="0" t="n">
        <v>3</v>
      </c>
      <c r="D16" s="0" t="n">
        <f aca="false">E16</f>
        <v>50</v>
      </c>
      <c r="E16" s="0" t="n">
        <v>50</v>
      </c>
    </row>
    <row r="17" customFormat="false" ht="12.8" hidden="false" customHeight="false" outlineLevel="0" collapsed="false">
      <c r="A17" s="0" t="n">
        <v>1</v>
      </c>
      <c r="B17" s="0" t="n">
        <v>0.06</v>
      </c>
      <c r="C17" s="0" t="n">
        <v>10</v>
      </c>
      <c r="D17" s="0" t="n">
        <f aca="false">E17</f>
        <v>90</v>
      </c>
      <c r="E17" s="0" t="n">
        <v>90</v>
      </c>
    </row>
    <row r="18" customFormat="false" ht="12.8" hidden="false" customHeight="false" outlineLevel="0" collapsed="false">
      <c r="A18" s="0" t="n">
        <v>1</v>
      </c>
      <c r="B18" s="0" t="n">
        <v>0.06</v>
      </c>
      <c r="C18" s="0" t="n">
        <v>3</v>
      </c>
      <c r="D18" s="0" t="n">
        <f aca="false">E18</f>
        <v>40</v>
      </c>
      <c r="E18" s="0" t="n">
        <v>40</v>
      </c>
    </row>
    <row r="19" customFormat="false" ht="12.8" hidden="false" customHeight="false" outlineLevel="0" collapsed="false">
      <c r="A19" s="0" t="n">
        <v>1</v>
      </c>
      <c r="B19" s="0" t="n">
        <v>0.06</v>
      </c>
      <c r="C19" s="0" t="n">
        <v>8</v>
      </c>
      <c r="D19" s="0" t="n">
        <f aca="false">E19</f>
        <v>30</v>
      </c>
      <c r="E19" s="0" t="n">
        <v>30</v>
      </c>
    </row>
    <row r="20" customFormat="false" ht="12.8" hidden="false" customHeight="false" outlineLevel="0" collapsed="false">
      <c r="A20" s="0" t="n">
        <v>1</v>
      </c>
      <c r="B20" s="0" t="n">
        <v>0.06</v>
      </c>
      <c r="C20" s="0" t="n">
        <v>5</v>
      </c>
      <c r="D20" s="0" t="n">
        <f aca="false">E20</f>
        <v>80</v>
      </c>
      <c r="E20" s="0" t="n">
        <v>80</v>
      </c>
    </row>
    <row r="21" customFormat="false" ht="12.8" hidden="false" customHeight="false" outlineLevel="0" collapsed="false">
      <c r="A21" s="0" t="n">
        <v>1</v>
      </c>
      <c r="B21" s="0" t="n">
        <v>0.06</v>
      </c>
      <c r="C21" s="0" t="n">
        <v>10</v>
      </c>
      <c r="D21" s="0" t="n">
        <f aca="false">E21</f>
        <v>50</v>
      </c>
      <c r="E21" s="0" t="n">
        <v>50</v>
      </c>
    </row>
    <row r="22" customFormat="false" ht="12.8" hidden="false" customHeight="false" outlineLevel="0" collapsed="false">
      <c r="A22" s="0" t="n">
        <v>1</v>
      </c>
      <c r="B22" s="0" t="n">
        <v>0.1</v>
      </c>
      <c r="C22" s="0" t="n">
        <v>1</v>
      </c>
      <c r="D22" s="0" t="n">
        <f aca="false">E22</f>
        <v>40</v>
      </c>
      <c r="E22" s="0" t="n">
        <v>40</v>
      </c>
    </row>
    <row r="23" customFormat="false" ht="12.8" hidden="false" customHeight="false" outlineLevel="0" collapsed="false">
      <c r="A23" s="0" t="n">
        <v>1</v>
      </c>
      <c r="B23" s="0" t="n">
        <v>0.1</v>
      </c>
      <c r="C23" s="0" t="n">
        <v>2</v>
      </c>
      <c r="D23" s="0" t="n">
        <f aca="false">E23</f>
        <v>30</v>
      </c>
      <c r="E23" s="0" t="n">
        <v>30</v>
      </c>
    </row>
    <row r="24" customFormat="false" ht="12.8" hidden="false" customHeight="false" outlineLevel="0" collapsed="false">
      <c r="A24" s="0" t="n">
        <v>1</v>
      </c>
      <c r="B24" s="0" t="n">
        <v>0.1</v>
      </c>
      <c r="C24" s="0" t="n">
        <v>1</v>
      </c>
      <c r="D24" s="0" t="n">
        <f aca="false">E24</f>
        <v>50</v>
      </c>
      <c r="E24" s="0" t="n">
        <v>50</v>
      </c>
    </row>
    <row r="25" customFormat="false" ht="12.8" hidden="false" customHeight="false" outlineLevel="0" collapsed="false">
      <c r="A25" s="0" t="n">
        <v>1</v>
      </c>
      <c r="B25" s="0" t="n">
        <v>0.1</v>
      </c>
      <c r="C25" s="0" t="n">
        <v>9</v>
      </c>
      <c r="D25" s="0" t="n">
        <f aca="false">E25</f>
        <v>80</v>
      </c>
      <c r="E25" s="0" t="n">
        <v>80</v>
      </c>
    </row>
    <row r="26" customFormat="false" ht="12.8" hidden="false" customHeight="false" outlineLevel="0" collapsed="false">
      <c r="A26" s="0" t="n">
        <v>1</v>
      </c>
      <c r="B26" s="0" t="n">
        <v>0.1</v>
      </c>
      <c r="C26" s="0" t="n">
        <v>2</v>
      </c>
      <c r="D26" s="0" t="n">
        <f aca="false">E26</f>
        <v>60</v>
      </c>
      <c r="E26" s="0" t="n">
        <v>60</v>
      </c>
    </row>
    <row r="27" customFormat="false" ht="12.8" hidden="false" customHeight="false" outlineLevel="0" collapsed="false">
      <c r="A27" s="0" t="n">
        <v>1</v>
      </c>
      <c r="B27" s="0" t="n">
        <v>0.1</v>
      </c>
      <c r="C27" s="0" t="n">
        <v>1</v>
      </c>
      <c r="D27" s="0" t="n">
        <f aca="false">E27</f>
        <v>50</v>
      </c>
      <c r="E27" s="0" t="n">
        <v>50</v>
      </c>
    </row>
    <row r="28" customFormat="false" ht="12.8" hidden="false" customHeight="false" outlineLevel="0" collapsed="false">
      <c r="A28" s="0" t="n">
        <v>1</v>
      </c>
      <c r="B28" s="0" t="n">
        <v>0.1</v>
      </c>
      <c r="C28" s="0" t="n">
        <v>4</v>
      </c>
      <c r="D28" s="0" t="n">
        <f aca="false">E28</f>
        <v>40</v>
      </c>
      <c r="E28" s="0" t="n">
        <v>40</v>
      </c>
    </row>
    <row r="29" customFormat="false" ht="12.8" hidden="false" customHeight="false" outlineLevel="0" collapsed="false">
      <c r="A29" s="0" t="n">
        <v>1</v>
      </c>
      <c r="B29" s="0" t="n">
        <v>0.1</v>
      </c>
      <c r="C29" s="0" t="n">
        <v>3</v>
      </c>
      <c r="D29" s="0" t="n">
        <f aca="false">E29</f>
        <v>50</v>
      </c>
      <c r="E29" s="0" t="n">
        <v>50</v>
      </c>
    </row>
    <row r="30" customFormat="false" ht="12.8" hidden="false" customHeight="false" outlineLevel="0" collapsed="false">
      <c r="A30" s="0" t="n">
        <v>1</v>
      </c>
      <c r="B30" s="0" t="n">
        <v>0.1</v>
      </c>
      <c r="C30" s="0" t="n">
        <v>4</v>
      </c>
      <c r="D30" s="0" t="n">
        <f aca="false">E30</f>
        <v>90</v>
      </c>
      <c r="E30" s="0" t="n">
        <v>90</v>
      </c>
    </row>
    <row r="31" customFormat="false" ht="12.8" hidden="false" customHeight="false" outlineLevel="0" collapsed="false">
      <c r="A31" s="0" t="n">
        <v>1</v>
      </c>
      <c r="B31" s="0" t="n">
        <v>0.1</v>
      </c>
      <c r="C31" s="0" t="n">
        <v>1</v>
      </c>
      <c r="D31" s="0" t="n">
        <f aca="false">E31</f>
        <v>30</v>
      </c>
      <c r="E31" s="0" t="n">
        <v>30</v>
      </c>
    </row>
    <row r="32" customFormat="false" ht="12.8" hidden="false" customHeight="false" outlineLevel="0" collapsed="false">
      <c r="A32" s="0" t="n">
        <v>1</v>
      </c>
      <c r="B32" s="0" t="n">
        <v>0.15</v>
      </c>
      <c r="C32" s="0" t="n">
        <v>4</v>
      </c>
      <c r="D32" s="0" t="n">
        <f aca="false">E32</f>
        <v>50</v>
      </c>
      <c r="E32" s="0" t="n">
        <v>50</v>
      </c>
    </row>
    <row r="33" customFormat="false" ht="12.8" hidden="false" customHeight="false" outlineLevel="0" collapsed="false">
      <c r="A33" s="0" t="n">
        <v>1</v>
      </c>
      <c r="B33" s="0" t="n">
        <v>0.15</v>
      </c>
      <c r="C33" s="0" t="n">
        <v>7</v>
      </c>
      <c r="D33" s="0" t="n">
        <f aca="false">E33</f>
        <v>10</v>
      </c>
      <c r="E33" s="0" t="n">
        <v>10</v>
      </c>
    </row>
    <row r="34" customFormat="false" ht="12.8" hidden="false" customHeight="false" outlineLevel="0" collapsed="false">
      <c r="A34" s="0" t="n">
        <v>1</v>
      </c>
      <c r="B34" s="0" t="n">
        <v>0.15</v>
      </c>
      <c r="C34" s="0" t="n">
        <v>6</v>
      </c>
      <c r="D34" s="0" t="n">
        <f aca="false">E34</f>
        <v>50</v>
      </c>
      <c r="E34" s="0" t="n">
        <v>50</v>
      </c>
    </row>
    <row r="35" customFormat="false" ht="12.8" hidden="false" customHeight="false" outlineLevel="0" collapsed="false">
      <c r="A35" s="0" t="n">
        <v>1</v>
      </c>
      <c r="B35" s="0" t="n">
        <v>0.15</v>
      </c>
      <c r="C35" s="0" t="n">
        <v>1</v>
      </c>
      <c r="D35" s="0" t="n">
        <f aca="false">E35</f>
        <v>50</v>
      </c>
      <c r="E35" s="0" t="n">
        <v>50</v>
      </c>
    </row>
    <row r="36" customFormat="false" ht="12.8" hidden="false" customHeight="false" outlineLevel="0" collapsed="false">
      <c r="A36" s="0" t="n">
        <v>1</v>
      </c>
      <c r="B36" s="0" t="n">
        <v>0.15</v>
      </c>
      <c r="C36" s="0" t="n">
        <v>7</v>
      </c>
      <c r="D36" s="0" t="n">
        <f aca="false">E36</f>
        <v>80</v>
      </c>
      <c r="E36" s="0" t="n">
        <v>80</v>
      </c>
    </row>
    <row r="37" customFormat="false" ht="12.8" hidden="false" customHeight="false" outlineLevel="0" collapsed="false">
      <c r="A37" s="0" t="n">
        <v>1</v>
      </c>
      <c r="B37" s="0" t="n">
        <v>0.15</v>
      </c>
      <c r="C37" s="0" t="n">
        <v>3</v>
      </c>
      <c r="D37" s="0" t="n">
        <f aca="false">E37</f>
        <v>80</v>
      </c>
      <c r="E37" s="0" t="n">
        <v>80</v>
      </c>
    </row>
    <row r="38" customFormat="false" ht="12.8" hidden="false" customHeight="false" outlineLevel="0" collapsed="false">
      <c r="A38" s="0" t="n">
        <v>1</v>
      </c>
      <c r="B38" s="0" t="n">
        <v>0.15</v>
      </c>
      <c r="C38" s="0" t="n">
        <v>4</v>
      </c>
      <c r="D38" s="0" t="n">
        <f aca="false">E38</f>
        <v>50</v>
      </c>
      <c r="E38" s="0" t="n">
        <v>50</v>
      </c>
    </row>
    <row r="39" customFormat="false" ht="12.8" hidden="false" customHeight="false" outlineLevel="0" collapsed="false">
      <c r="A39" s="0" t="n">
        <v>1</v>
      </c>
      <c r="B39" s="0" t="n">
        <v>0.15</v>
      </c>
      <c r="C39" s="0" t="n">
        <v>10</v>
      </c>
      <c r="D39" s="0" t="n">
        <f aca="false">E39</f>
        <v>30</v>
      </c>
      <c r="E39" s="0" t="n">
        <v>30</v>
      </c>
    </row>
    <row r="40" customFormat="false" ht="12.8" hidden="false" customHeight="false" outlineLevel="0" collapsed="false">
      <c r="A40" s="0" t="n">
        <v>1</v>
      </c>
      <c r="B40" s="0" t="n">
        <v>0.15</v>
      </c>
      <c r="C40" s="0" t="n">
        <v>6</v>
      </c>
      <c r="D40" s="0" t="n">
        <f aca="false">E40</f>
        <v>40</v>
      </c>
      <c r="E40" s="0" t="n">
        <v>40</v>
      </c>
    </row>
    <row r="41" customFormat="false" ht="12.8" hidden="false" customHeight="false" outlineLevel="0" collapsed="false">
      <c r="A41" s="0" t="n">
        <v>1</v>
      </c>
      <c r="B41" s="0" t="n">
        <v>0.15</v>
      </c>
      <c r="C41" s="0" t="n">
        <v>1</v>
      </c>
      <c r="D41" s="0" t="n">
        <f aca="false">E41</f>
        <v>10</v>
      </c>
      <c r="E41" s="0" t="n">
        <v>10</v>
      </c>
    </row>
    <row r="42" customFormat="false" ht="12.8" hidden="false" customHeight="false" outlineLevel="0" collapsed="false">
      <c r="A42" s="0" t="n">
        <v>1</v>
      </c>
      <c r="B42" s="0" t="n">
        <v>0.2</v>
      </c>
      <c r="C42" s="0" t="n">
        <v>4</v>
      </c>
      <c r="D42" s="0" t="n">
        <f aca="false">E42</f>
        <v>80</v>
      </c>
      <c r="E42" s="0" t="n">
        <v>80</v>
      </c>
    </row>
    <row r="43" customFormat="false" ht="12.8" hidden="false" customHeight="false" outlineLevel="0" collapsed="false">
      <c r="A43" s="0" t="n">
        <v>1</v>
      </c>
      <c r="B43" s="0" t="n">
        <v>0.2</v>
      </c>
      <c r="C43" s="0" t="n">
        <v>9</v>
      </c>
      <c r="D43" s="0" t="n">
        <f aca="false">E43</f>
        <v>90</v>
      </c>
      <c r="E43" s="0" t="n">
        <v>90</v>
      </c>
    </row>
    <row r="44" customFormat="false" ht="12.8" hidden="false" customHeight="false" outlineLevel="0" collapsed="false">
      <c r="A44" s="0" t="n">
        <v>1</v>
      </c>
      <c r="B44" s="0" t="n">
        <v>0.2</v>
      </c>
      <c r="C44" s="0" t="n">
        <v>7</v>
      </c>
      <c r="D44" s="0" t="n">
        <f aca="false">E44</f>
        <v>30</v>
      </c>
      <c r="E44" s="0" t="n">
        <v>30</v>
      </c>
    </row>
    <row r="45" customFormat="false" ht="12.8" hidden="false" customHeight="false" outlineLevel="0" collapsed="false">
      <c r="A45" s="0" t="n">
        <v>1</v>
      </c>
      <c r="B45" s="0" t="n">
        <v>0.2</v>
      </c>
      <c r="C45" s="0" t="n">
        <v>6</v>
      </c>
      <c r="D45" s="0" t="n">
        <f aca="false">E45</f>
        <v>90</v>
      </c>
      <c r="E45" s="0" t="n">
        <v>90</v>
      </c>
    </row>
    <row r="46" customFormat="false" ht="12.8" hidden="false" customHeight="false" outlineLevel="0" collapsed="false">
      <c r="A46" s="0" t="n">
        <v>1</v>
      </c>
      <c r="B46" s="0" t="n">
        <v>0.2</v>
      </c>
      <c r="C46" s="0" t="n">
        <v>3</v>
      </c>
      <c r="D46" s="0" t="n">
        <f aca="false">E46</f>
        <v>80</v>
      </c>
      <c r="E46" s="0" t="n">
        <v>80</v>
      </c>
    </row>
    <row r="47" customFormat="false" ht="12.8" hidden="false" customHeight="false" outlineLevel="0" collapsed="false">
      <c r="A47" s="0" t="n">
        <v>1</v>
      </c>
      <c r="B47" s="0" t="n">
        <v>0.2</v>
      </c>
      <c r="C47" s="0" t="n">
        <v>5</v>
      </c>
      <c r="D47" s="0" t="n">
        <f aca="false">E47</f>
        <v>60</v>
      </c>
      <c r="E47" s="0" t="n">
        <v>60</v>
      </c>
    </row>
    <row r="48" customFormat="false" ht="12.8" hidden="false" customHeight="false" outlineLevel="0" collapsed="false">
      <c r="A48" s="0" t="n">
        <v>1</v>
      </c>
      <c r="B48" s="0" t="n">
        <v>0.2</v>
      </c>
      <c r="C48" s="0" t="n">
        <v>4</v>
      </c>
      <c r="D48" s="0" t="n">
        <f aca="false">E48</f>
        <v>20</v>
      </c>
      <c r="E48" s="0" t="n">
        <v>20</v>
      </c>
    </row>
    <row r="49" customFormat="false" ht="12.8" hidden="false" customHeight="false" outlineLevel="0" collapsed="false">
      <c r="A49" s="0" t="n">
        <v>1</v>
      </c>
      <c r="B49" s="0" t="n">
        <v>0.2</v>
      </c>
      <c r="C49" s="0" t="n">
        <v>5</v>
      </c>
      <c r="D49" s="0" t="n">
        <f aca="false">E49</f>
        <v>60</v>
      </c>
      <c r="E49" s="0" t="n">
        <v>60</v>
      </c>
    </row>
    <row r="50" customFormat="false" ht="12.8" hidden="false" customHeight="false" outlineLevel="0" collapsed="false">
      <c r="A50" s="0" t="n">
        <v>1</v>
      </c>
      <c r="B50" s="0" t="n">
        <v>0.2</v>
      </c>
      <c r="C50" s="0" t="n">
        <v>7</v>
      </c>
      <c r="D50" s="0" t="n">
        <f aca="false">E50</f>
        <v>40</v>
      </c>
      <c r="E50" s="0" t="n">
        <v>40</v>
      </c>
    </row>
    <row r="51" customFormat="false" ht="12.8" hidden="false" customHeight="false" outlineLevel="0" collapsed="false">
      <c r="A51" s="0" t="n">
        <v>1</v>
      </c>
      <c r="B51" s="0" t="n">
        <v>0.2</v>
      </c>
      <c r="C51" s="0" t="n">
        <v>3</v>
      </c>
      <c r="D51" s="0" t="n">
        <f aca="false">E51</f>
        <v>60</v>
      </c>
      <c r="E51" s="0" t="n">
        <v>60</v>
      </c>
    </row>
    <row r="53" customFormat="false" ht="12.8" hidden="false" customHeight="false" outlineLevel="0" collapsed="false">
      <c r="A53" s="0" t="n">
        <f aca="false" t="array" ref="A53:AX56">TRANSPOSE(A2:D51)</f>
        <v>1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1</v>
      </c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1</v>
      </c>
      <c r="AW53" s="0" t="n">
        <v>1</v>
      </c>
      <c r="AX53" s="0" t="n">
        <v>1</v>
      </c>
    </row>
    <row r="54" customFormat="false" ht="12.8" hidden="false" customHeight="false" outlineLevel="0" collapsed="false">
      <c r="A54" s="0" t="n">
        <v>0.02</v>
      </c>
      <c r="B54" s="0" t="n">
        <v>0.02</v>
      </c>
      <c r="C54" s="0" t="n">
        <v>0.02</v>
      </c>
      <c r="D54" s="0" t="n">
        <v>0.02</v>
      </c>
      <c r="E54" s="0" t="n">
        <v>0.02</v>
      </c>
      <c r="F54" s="0" t="n">
        <v>0.02</v>
      </c>
      <c r="G54" s="0" t="n">
        <v>0.02</v>
      </c>
      <c r="H54" s="0" t="n">
        <v>0.02</v>
      </c>
      <c r="I54" s="0" t="n">
        <v>0.02</v>
      </c>
      <c r="J54" s="0" t="n">
        <v>0.02</v>
      </c>
      <c r="K54" s="0" t="n">
        <v>0.06</v>
      </c>
      <c r="L54" s="0" t="n">
        <v>0.06</v>
      </c>
      <c r="M54" s="0" t="n">
        <v>0.06</v>
      </c>
      <c r="N54" s="0" t="n">
        <v>0.06</v>
      </c>
      <c r="O54" s="0" t="n">
        <v>0.06</v>
      </c>
      <c r="P54" s="0" t="n">
        <v>0.06</v>
      </c>
      <c r="Q54" s="0" t="n">
        <v>0.06</v>
      </c>
      <c r="R54" s="0" t="n">
        <v>0.06</v>
      </c>
      <c r="S54" s="0" t="n">
        <v>0.06</v>
      </c>
      <c r="T54" s="0" t="n">
        <v>0.06</v>
      </c>
      <c r="U54" s="0" t="n">
        <v>0.1</v>
      </c>
      <c r="V54" s="0" t="n">
        <v>0.1</v>
      </c>
      <c r="W54" s="0" t="n">
        <v>0.1</v>
      </c>
      <c r="X54" s="0" t="n">
        <v>0.1</v>
      </c>
      <c r="Y54" s="0" t="n">
        <v>0.1</v>
      </c>
      <c r="Z54" s="0" t="n">
        <v>0.1</v>
      </c>
      <c r="AA54" s="0" t="n">
        <v>0.1</v>
      </c>
      <c r="AB54" s="0" t="n">
        <v>0.1</v>
      </c>
      <c r="AC54" s="0" t="n">
        <v>0.1</v>
      </c>
      <c r="AD54" s="0" t="n">
        <v>0.1</v>
      </c>
      <c r="AE54" s="0" t="n">
        <v>0.15</v>
      </c>
      <c r="AF54" s="0" t="n">
        <v>0.15</v>
      </c>
      <c r="AG54" s="0" t="n">
        <v>0.15</v>
      </c>
      <c r="AH54" s="0" t="n">
        <v>0.15</v>
      </c>
      <c r="AI54" s="0" t="n">
        <v>0.15</v>
      </c>
      <c r="AJ54" s="0" t="n">
        <v>0.15</v>
      </c>
      <c r="AK54" s="0" t="n">
        <v>0.15</v>
      </c>
      <c r="AL54" s="0" t="n">
        <v>0.15</v>
      </c>
      <c r="AM54" s="0" t="n">
        <v>0.15</v>
      </c>
      <c r="AN54" s="0" t="n">
        <v>0.15</v>
      </c>
      <c r="AO54" s="0" t="n">
        <v>0.2</v>
      </c>
      <c r="AP54" s="0" t="n">
        <v>0.2</v>
      </c>
      <c r="AQ54" s="0" t="n">
        <v>0.2</v>
      </c>
      <c r="AR54" s="0" t="n">
        <v>0.2</v>
      </c>
      <c r="AS54" s="0" t="n">
        <v>0.2</v>
      </c>
      <c r="AT54" s="0" t="n">
        <v>0.2</v>
      </c>
      <c r="AU54" s="0" t="n">
        <v>0.2</v>
      </c>
      <c r="AV54" s="0" t="n">
        <v>0.2</v>
      </c>
      <c r="AW54" s="0" t="n">
        <v>0.2</v>
      </c>
      <c r="AX54" s="0" t="n">
        <v>0.2</v>
      </c>
    </row>
    <row r="55" customFormat="false" ht="12.8" hidden="false" customHeight="false" outlineLevel="0" collapsed="false">
      <c r="A55" s="0" t="n">
        <v>8</v>
      </c>
      <c r="B55" s="0" t="n">
        <v>7</v>
      </c>
      <c r="C55" s="0" t="n">
        <v>1</v>
      </c>
      <c r="D55" s="0" t="n">
        <v>4</v>
      </c>
      <c r="E55" s="0" t="n">
        <v>6</v>
      </c>
      <c r="F55" s="0" t="n">
        <v>10</v>
      </c>
      <c r="G55" s="0" t="n">
        <v>5</v>
      </c>
      <c r="H55" s="0" t="n">
        <v>10</v>
      </c>
      <c r="I55" s="0" t="n">
        <v>9</v>
      </c>
      <c r="J55" s="0" t="n">
        <v>8</v>
      </c>
      <c r="K55" s="0" t="n">
        <v>6</v>
      </c>
      <c r="L55" s="0" t="n">
        <v>2</v>
      </c>
      <c r="M55" s="0" t="n">
        <v>10</v>
      </c>
      <c r="N55" s="0" t="n">
        <v>6</v>
      </c>
      <c r="O55" s="0" t="n">
        <v>3</v>
      </c>
      <c r="P55" s="0" t="n">
        <v>10</v>
      </c>
      <c r="Q55" s="0" t="n">
        <v>3</v>
      </c>
      <c r="R55" s="0" t="n">
        <v>8</v>
      </c>
      <c r="S55" s="0" t="n">
        <v>5</v>
      </c>
      <c r="T55" s="0" t="n">
        <v>10</v>
      </c>
      <c r="U55" s="0" t="n">
        <v>1</v>
      </c>
      <c r="V55" s="0" t="n">
        <v>2</v>
      </c>
      <c r="W55" s="0" t="n">
        <v>1</v>
      </c>
      <c r="X55" s="0" t="n">
        <v>9</v>
      </c>
      <c r="Y55" s="0" t="n">
        <v>2</v>
      </c>
      <c r="Z55" s="0" t="n">
        <v>1</v>
      </c>
      <c r="AA55" s="0" t="n">
        <v>4</v>
      </c>
      <c r="AB55" s="0" t="n">
        <v>3</v>
      </c>
      <c r="AC55" s="0" t="n">
        <v>4</v>
      </c>
      <c r="AD55" s="0" t="n">
        <v>1</v>
      </c>
      <c r="AE55" s="0" t="n">
        <v>4</v>
      </c>
      <c r="AF55" s="0" t="n">
        <v>7</v>
      </c>
      <c r="AG55" s="0" t="n">
        <v>6</v>
      </c>
      <c r="AH55" s="0" t="n">
        <v>1</v>
      </c>
      <c r="AI55" s="0" t="n">
        <v>7</v>
      </c>
      <c r="AJ55" s="0" t="n">
        <v>3</v>
      </c>
      <c r="AK55" s="0" t="n">
        <v>4</v>
      </c>
      <c r="AL55" s="0" t="n">
        <v>10</v>
      </c>
      <c r="AM55" s="0" t="n">
        <v>6</v>
      </c>
      <c r="AN55" s="0" t="n">
        <v>1</v>
      </c>
      <c r="AO55" s="0" t="n">
        <v>4</v>
      </c>
      <c r="AP55" s="0" t="n">
        <v>9</v>
      </c>
      <c r="AQ55" s="0" t="n">
        <v>7</v>
      </c>
      <c r="AR55" s="0" t="n">
        <v>6</v>
      </c>
      <c r="AS55" s="0" t="n">
        <v>3</v>
      </c>
      <c r="AT55" s="0" t="n">
        <v>5</v>
      </c>
      <c r="AU55" s="0" t="n">
        <v>4</v>
      </c>
      <c r="AV55" s="0" t="n">
        <v>5</v>
      </c>
      <c r="AW55" s="0" t="n">
        <v>7</v>
      </c>
      <c r="AX55" s="0" t="n">
        <v>3</v>
      </c>
    </row>
    <row r="56" customFormat="false" ht="12.8" hidden="false" customHeight="false" outlineLevel="0" collapsed="false">
      <c r="A56" s="0" t="n">
        <v>90</v>
      </c>
      <c r="B56" s="0" t="n">
        <v>90</v>
      </c>
      <c r="C56" s="0" t="n">
        <v>80</v>
      </c>
      <c r="D56" s="0" t="n">
        <v>70</v>
      </c>
      <c r="E56" s="0" t="n">
        <v>90</v>
      </c>
      <c r="F56" s="0" t="n">
        <v>40</v>
      </c>
      <c r="G56" s="0" t="n">
        <v>10</v>
      </c>
      <c r="H56" s="0" t="n">
        <v>10</v>
      </c>
      <c r="I56" s="0" t="n">
        <v>70</v>
      </c>
      <c r="J56" s="0" t="n">
        <v>40</v>
      </c>
      <c r="K56" s="0" t="n">
        <v>80</v>
      </c>
      <c r="L56" s="0" t="n">
        <v>20</v>
      </c>
      <c r="M56" s="0" t="n">
        <v>50</v>
      </c>
      <c r="N56" s="0" t="n">
        <v>10</v>
      </c>
      <c r="O56" s="0" t="n">
        <v>50</v>
      </c>
      <c r="P56" s="0" t="n">
        <v>90</v>
      </c>
      <c r="Q56" s="0" t="n">
        <v>40</v>
      </c>
      <c r="R56" s="0" t="n">
        <v>30</v>
      </c>
      <c r="S56" s="0" t="n">
        <v>80</v>
      </c>
      <c r="T56" s="0" t="n">
        <v>50</v>
      </c>
      <c r="U56" s="0" t="n">
        <v>40</v>
      </c>
      <c r="V56" s="0" t="n">
        <v>30</v>
      </c>
      <c r="W56" s="0" t="n">
        <v>50</v>
      </c>
      <c r="X56" s="0" t="n">
        <v>80</v>
      </c>
      <c r="Y56" s="0" t="n">
        <v>60</v>
      </c>
      <c r="Z56" s="0" t="n">
        <v>50</v>
      </c>
      <c r="AA56" s="0" t="n">
        <v>40</v>
      </c>
      <c r="AB56" s="0" t="n">
        <v>50</v>
      </c>
      <c r="AC56" s="0" t="n">
        <v>90</v>
      </c>
      <c r="AD56" s="0" t="n">
        <v>30</v>
      </c>
      <c r="AE56" s="0" t="n">
        <v>50</v>
      </c>
      <c r="AF56" s="0" t="n">
        <v>10</v>
      </c>
      <c r="AG56" s="0" t="n">
        <v>50</v>
      </c>
      <c r="AH56" s="0" t="n">
        <v>50</v>
      </c>
      <c r="AI56" s="0" t="n">
        <v>80</v>
      </c>
      <c r="AJ56" s="0" t="n">
        <v>80</v>
      </c>
      <c r="AK56" s="0" t="n">
        <v>50</v>
      </c>
      <c r="AL56" s="0" t="n">
        <v>30</v>
      </c>
      <c r="AM56" s="0" t="n">
        <v>40</v>
      </c>
      <c r="AN56" s="0" t="n">
        <v>10</v>
      </c>
      <c r="AO56" s="0" t="n">
        <v>80</v>
      </c>
      <c r="AP56" s="0" t="n">
        <v>90</v>
      </c>
      <c r="AQ56" s="0" t="n">
        <v>30</v>
      </c>
      <c r="AR56" s="0" t="n">
        <v>90</v>
      </c>
      <c r="AS56" s="0" t="n">
        <v>80</v>
      </c>
      <c r="AT56" s="0" t="n">
        <v>60</v>
      </c>
      <c r="AU56" s="0" t="n">
        <v>20</v>
      </c>
      <c r="AV56" s="0" t="n">
        <v>60</v>
      </c>
      <c r="AW56" s="0" t="n">
        <v>40</v>
      </c>
      <c r="AX56" s="0" t="n">
        <v>60</v>
      </c>
    </row>
    <row r="58" customFormat="false" ht="12.8" hidden="false" customHeight="false" outlineLevel="0" collapsed="false">
      <c r="A58" s="0" t="n">
        <f aca="false" t="array" ref="A58:D61">MMULT(A53:AX56,A2:D51)</f>
        <v>50</v>
      </c>
      <c r="B58" s="0" t="n">
        <v>5.3</v>
      </c>
      <c r="C58" s="0" t="n">
        <v>261</v>
      </c>
      <c r="D58" s="0" t="n">
        <v>2670</v>
      </c>
      <c r="F58" s="0" t="n">
        <f aca="false" t="array" ref="F58:I61">MMULT(A58:D61,A63:D66)</f>
        <v>1</v>
      </c>
      <c r="G58" s="0" t="n">
        <v>5.55111512312578E-016</v>
      </c>
      <c r="H58" s="0" t="n">
        <v>1.52655665885959E-016</v>
      </c>
      <c r="I58" s="0" t="n">
        <v>1.38777878078145E-017</v>
      </c>
    </row>
    <row r="59" customFormat="false" ht="12.8" hidden="false" customHeight="false" outlineLevel="0" collapsed="false">
      <c r="A59" s="0" t="n">
        <v>5.3</v>
      </c>
      <c r="B59" s="0" t="n">
        <v>0.765</v>
      </c>
      <c r="C59" s="0" t="n">
        <v>25.89</v>
      </c>
      <c r="D59" s="0" t="n">
        <v>283.3</v>
      </c>
      <c r="F59" s="0" t="n">
        <v>4.44089209850063E-016</v>
      </c>
      <c r="G59" s="0" t="n">
        <v>0.999999999999999</v>
      </c>
      <c r="H59" s="0" t="n">
        <v>1.04083408558608E-017</v>
      </c>
      <c r="I59" s="0" t="n">
        <v>1.73472347597681E-018</v>
      </c>
    </row>
    <row r="60" customFormat="false" ht="12.8" hidden="false" customHeight="false" outlineLevel="0" collapsed="false">
      <c r="A60" s="0" t="n">
        <v>261</v>
      </c>
      <c r="B60" s="0" t="n">
        <v>25.89</v>
      </c>
      <c r="C60" s="0" t="n">
        <v>1781</v>
      </c>
      <c r="D60" s="0" t="n">
        <v>14310</v>
      </c>
      <c r="F60" s="0" t="n">
        <v>1.06581410364015E-014</v>
      </c>
      <c r="G60" s="0" t="n">
        <v>-1.77635683940025E-015</v>
      </c>
      <c r="H60" s="0" t="n">
        <v>1</v>
      </c>
      <c r="I60" s="0" t="n">
        <v>5.55111512312578E-017</v>
      </c>
    </row>
    <row r="61" customFormat="false" ht="12.8" hidden="false" customHeight="false" outlineLevel="0" collapsed="false">
      <c r="A61" s="0" t="n">
        <v>2670</v>
      </c>
      <c r="B61" s="0" t="n">
        <v>283.3</v>
      </c>
      <c r="C61" s="0" t="n">
        <v>14310</v>
      </c>
      <c r="D61" s="0" t="n">
        <v>174100</v>
      </c>
      <c r="F61" s="0" t="n">
        <v>0</v>
      </c>
      <c r="G61" s="0" t="n">
        <v>1.4210854715202E-014</v>
      </c>
      <c r="H61" s="0" t="n">
        <v>8.88178419700125E-016</v>
      </c>
      <c r="I61" s="0" t="n">
        <v>1</v>
      </c>
    </row>
    <row r="63" customFormat="false" ht="12.8" hidden="false" customHeight="false" outlineLevel="0" collapsed="false">
      <c r="A63" s="0" t="n">
        <f aca="false" t="array" ref="A63:D66">MINVERSE(A58:D61)</f>
        <v>0.241510905955167</v>
      </c>
      <c r="B63" s="0" t="n">
        <v>-0.64043452535676</v>
      </c>
      <c r="C63" s="0" t="n">
        <v>-0.0138306660379856</v>
      </c>
      <c r="D63" s="0" t="n">
        <v>-0.00152488332488886</v>
      </c>
    </row>
    <row r="64" customFormat="false" ht="12.8" hidden="false" customHeight="false" outlineLevel="0" collapsed="false">
      <c r="A64" s="0" t="n">
        <v>-0.64043452535676</v>
      </c>
      <c r="B64" s="0" t="n">
        <v>5.11368873980204</v>
      </c>
      <c r="C64" s="0" t="n">
        <v>0.0219685385072249</v>
      </c>
      <c r="D64" s="0" t="n">
        <v>-0.000305098353370224</v>
      </c>
    </row>
    <row r="65" customFormat="false" ht="12.8" hidden="false" customHeight="false" outlineLevel="0" collapsed="false">
      <c r="A65" s="0" t="n">
        <v>-0.0138306660379856</v>
      </c>
      <c r="B65" s="0" t="n">
        <v>0.0219685385072249</v>
      </c>
      <c r="C65" s="0" t="n">
        <v>0.00250881137471462</v>
      </c>
      <c r="D65" s="0" t="n">
        <v>-2.98500827676127E-005</v>
      </c>
    </row>
    <row r="66" customFormat="false" ht="12.8" hidden="false" customHeight="false" outlineLevel="0" collapsed="false">
      <c r="A66" s="0" t="n">
        <v>-0.00152488332488886</v>
      </c>
      <c r="B66" s="0" t="n">
        <v>-0.000305098353370224</v>
      </c>
      <c r="C66" s="0" t="n">
        <v>-2.98500827676127E-005</v>
      </c>
      <c r="D66" s="0" t="n">
        <v>3.20794228912555E-005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220</v>
      </c>
      <c r="C1" s="0" t="n">
        <v>60</v>
      </c>
      <c r="D1" s="0" t="n">
        <v>0</v>
      </c>
      <c r="F1" s="0" t="n">
        <f aca="false" t="array" ref="F1:BC4">TRANSPOSE(A1:D50)</f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  <c r="U1" s="0" t="n">
        <v>1</v>
      </c>
      <c r="V1" s="0" t="n">
        <v>1</v>
      </c>
      <c r="W1" s="0" t="n">
        <v>1</v>
      </c>
      <c r="X1" s="0" t="n">
        <v>1</v>
      </c>
      <c r="Y1" s="0" t="n">
        <v>1</v>
      </c>
      <c r="Z1" s="0" t="n">
        <v>1</v>
      </c>
      <c r="AA1" s="0" t="n">
        <v>1</v>
      </c>
      <c r="AB1" s="0" t="n">
        <v>1</v>
      </c>
      <c r="AC1" s="0" t="n">
        <v>1</v>
      </c>
      <c r="AD1" s="0" t="n">
        <v>1</v>
      </c>
      <c r="AE1" s="0" t="n">
        <v>1</v>
      </c>
      <c r="AF1" s="0" t="n">
        <v>1</v>
      </c>
      <c r="AG1" s="0" t="n">
        <v>1</v>
      </c>
      <c r="AH1" s="0" t="n">
        <v>1</v>
      </c>
      <c r="AI1" s="0" t="n">
        <v>1</v>
      </c>
      <c r="AJ1" s="0" t="n">
        <v>1</v>
      </c>
      <c r="AK1" s="0" t="n">
        <v>1</v>
      </c>
      <c r="AL1" s="0" t="n">
        <v>1</v>
      </c>
      <c r="AM1" s="0" t="n">
        <v>1</v>
      </c>
      <c r="AN1" s="0" t="n">
        <v>1</v>
      </c>
      <c r="AO1" s="0" t="n">
        <v>1</v>
      </c>
      <c r="AP1" s="0" t="n">
        <v>1</v>
      </c>
      <c r="AQ1" s="0" t="n">
        <v>1</v>
      </c>
      <c r="AR1" s="0" t="n">
        <v>1</v>
      </c>
      <c r="AS1" s="0" t="n">
        <v>1</v>
      </c>
      <c r="AT1" s="0" t="n">
        <v>1</v>
      </c>
      <c r="AU1" s="0" t="n">
        <v>1</v>
      </c>
      <c r="AV1" s="0" t="n">
        <v>1</v>
      </c>
      <c r="AW1" s="0" t="n">
        <v>1</v>
      </c>
      <c r="AX1" s="0" t="n">
        <v>1</v>
      </c>
      <c r="AY1" s="0" t="n">
        <v>1</v>
      </c>
      <c r="AZ1" s="0" t="n">
        <v>1</v>
      </c>
      <c r="BA1" s="0" t="n">
        <v>1</v>
      </c>
      <c r="BB1" s="0" t="n">
        <v>1</v>
      </c>
      <c r="BC1" s="0" t="n">
        <v>1</v>
      </c>
    </row>
    <row r="2" customFormat="false" ht="12.8" hidden="false" customHeight="false" outlineLevel="0" collapsed="false">
      <c r="A2" s="0" t="n">
        <v>1</v>
      </c>
      <c r="B2" s="0" t="n">
        <v>225</v>
      </c>
      <c r="C2" s="0" t="n">
        <v>65</v>
      </c>
      <c r="D2" s="0" t="n">
        <v>25</v>
      </c>
      <c r="F2" s="0" t="n">
        <v>220</v>
      </c>
      <c r="G2" s="0" t="n">
        <v>225</v>
      </c>
      <c r="H2" s="0" t="n">
        <v>230</v>
      </c>
      <c r="I2" s="0" t="n">
        <v>240</v>
      </c>
      <c r="J2" s="0" t="n">
        <v>250</v>
      </c>
      <c r="K2" s="0" t="n">
        <v>200</v>
      </c>
      <c r="L2" s="0" t="n">
        <v>205</v>
      </c>
      <c r="M2" s="0" t="n">
        <v>210</v>
      </c>
      <c r="N2" s="0" t="n">
        <v>215</v>
      </c>
      <c r="O2" s="0" t="n">
        <v>220</v>
      </c>
      <c r="P2" s="0" t="n">
        <v>220</v>
      </c>
      <c r="Q2" s="0" t="n">
        <v>225</v>
      </c>
      <c r="R2" s="0" t="n">
        <v>230</v>
      </c>
      <c r="S2" s="0" t="n">
        <v>240</v>
      </c>
      <c r="T2" s="0" t="n">
        <v>250</v>
      </c>
      <c r="U2" s="0" t="n">
        <v>200</v>
      </c>
      <c r="V2" s="0" t="n">
        <v>205</v>
      </c>
      <c r="W2" s="0" t="n">
        <v>210</v>
      </c>
      <c r="X2" s="0" t="n">
        <v>215</v>
      </c>
      <c r="Y2" s="0" t="n">
        <v>220</v>
      </c>
      <c r="Z2" s="0" t="n">
        <v>220</v>
      </c>
      <c r="AA2" s="0" t="n">
        <v>225</v>
      </c>
      <c r="AB2" s="0" t="n">
        <v>230</v>
      </c>
      <c r="AC2" s="0" t="n">
        <v>240</v>
      </c>
      <c r="AD2" s="0" t="n">
        <v>250</v>
      </c>
      <c r="AE2" s="0" t="n">
        <v>200</v>
      </c>
      <c r="AF2" s="0" t="n">
        <v>205</v>
      </c>
      <c r="AG2" s="0" t="n">
        <v>210</v>
      </c>
      <c r="AH2" s="0" t="n">
        <v>215</v>
      </c>
      <c r="AI2" s="0" t="n">
        <v>220</v>
      </c>
      <c r="AJ2" s="0" t="n">
        <v>220</v>
      </c>
      <c r="AK2" s="0" t="n">
        <v>225</v>
      </c>
      <c r="AL2" s="0" t="n">
        <v>230</v>
      </c>
      <c r="AM2" s="0" t="n">
        <v>240</v>
      </c>
      <c r="AN2" s="0" t="n">
        <v>250</v>
      </c>
      <c r="AO2" s="0" t="n">
        <v>200</v>
      </c>
      <c r="AP2" s="0" t="n">
        <v>205</v>
      </c>
      <c r="AQ2" s="0" t="n">
        <v>210</v>
      </c>
      <c r="AR2" s="0" t="n">
        <v>215</v>
      </c>
      <c r="AS2" s="0" t="n">
        <v>220</v>
      </c>
      <c r="AT2" s="0" t="n">
        <v>220</v>
      </c>
      <c r="AU2" s="0" t="n">
        <v>225</v>
      </c>
      <c r="AV2" s="0" t="n">
        <v>230</v>
      </c>
      <c r="AW2" s="0" t="n">
        <v>240</v>
      </c>
      <c r="AX2" s="0" t="n">
        <v>250</v>
      </c>
      <c r="AY2" s="0" t="n">
        <v>200</v>
      </c>
      <c r="AZ2" s="0" t="n">
        <v>205</v>
      </c>
      <c r="BA2" s="0" t="n">
        <v>210</v>
      </c>
      <c r="BB2" s="0" t="n">
        <v>215</v>
      </c>
      <c r="BC2" s="0" t="n">
        <v>220</v>
      </c>
    </row>
    <row r="3" customFormat="false" ht="12.8" hidden="false" customHeight="false" outlineLevel="0" collapsed="false">
      <c r="A3" s="0" t="n">
        <v>1</v>
      </c>
      <c r="B3" s="0" t="n">
        <v>230</v>
      </c>
      <c r="C3" s="0" t="n">
        <v>70</v>
      </c>
      <c r="D3" s="0" t="n">
        <v>50</v>
      </c>
      <c r="F3" s="0" t="n">
        <v>60</v>
      </c>
      <c r="G3" s="0" t="n">
        <v>65</v>
      </c>
      <c r="H3" s="0" t="n">
        <v>70</v>
      </c>
      <c r="I3" s="0" t="n">
        <v>75</v>
      </c>
      <c r="J3" s="0" t="n">
        <v>80</v>
      </c>
      <c r="K3" s="0" t="n">
        <v>60</v>
      </c>
      <c r="L3" s="0" t="n">
        <v>65</v>
      </c>
      <c r="M3" s="0" t="n">
        <v>70</v>
      </c>
      <c r="N3" s="0" t="n">
        <v>75</v>
      </c>
      <c r="O3" s="0" t="n">
        <v>80</v>
      </c>
      <c r="P3" s="0" t="n">
        <v>60</v>
      </c>
      <c r="Q3" s="0" t="n">
        <v>65</v>
      </c>
      <c r="R3" s="0" t="n">
        <v>70</v>
      </c>
      <c r="S3" s="0" t="n">
        <v>75</v>
      </c>
      <c r="T3" s="0" t="n">
        <v>80</v>
      </c>
      <c r="U3" s="0" t="n">
        <v>60</v>
      </c>
      <c r="V3" s="0" t="n">
        <v>65</v>
      </c>
      <c r="W3" s="0" t="n">
        <v>70</v>
      </c>
      <c r="X3" s="0" t="n">
        <v>75</v>
      </c>
      <c r="Y3" s="0" t="n">
        <v>80</v>
      </c>
      <c r="Z3" s="0" t="n">
        <v>60</v>
      </c>
      <c r="AA3" s="0" t="n">
        <v>65</v>
      </c>
      <c r="AB3" s="0" t="n">
        <v>70</v>
      </c>
      <c r="AC3" s="0" t="n">
        <v>75</v>
      </c>
      <c r="AD3" s="0" t="n">
        <v>80</v>
      </c>
      <c r="AE3" s="0" t="n">
        <v>60</v>
      </c>
      <c r="AF3" s="0" t="n">
        <v>65</v>
      </c>
      <c r="AG3" s="0" t="n">
        <v>70</v>
      </c>
      <c r="AH3" s="0" t="n">
        <v>75</v>
      </c>
      <c r="AI3" s="0" t="n">
        <v>80</v>
      </c>
      <c r="AJ3" s="0" t="n">
        <v>60</v>
      </c>
      <c r="AK3" s="0" t="n">
        <v>65</v>
      </c>
      <c r="AL3" s="0" t="n">
        <v>70</v>
      </c>
      <c r="AM3" s="0" t="n">
        <v>75</v>
      </c>
      <c r="AN3" s="0" t="n">
        <v>80</v>
      </c>
      <c r="AO3" s="0" t="n">
        <v>60</v>
      </c>
      <c r="AP3" s="0" t="n">
        <v>65</v>
      </c>
      <c r="AQ3" s="0" t="n">
        <v>70</v>
      </c>
      <c r="AR3" s="0" t="n">
        <v>75</v>
      </c>
      <c r="AS3" s="0" t="n">
        <v>80</v>
      </c>
      <c r="AT3" s="0" t="n">
        <v>60</v>
      </c>
      <c r="AU3" s="0" t="n">
        <v>65</v>
      </c>
      <c r="AV3" s="0" t="n">
        <v>70</v>
      </c>
      <c r="AW3" s="0" t="n">
        <v>75</v>
      </c>
      <c r="AX3" s="0" t="n">
        <v>80</v>
      </c>
      <c r="AY3" s="0" t="n">
        <v>60</v>
      </c>
      <c r="AZ3" s="0" t="n">
        <v>65</v>
      </c>
      <c r="BA3" s="0" t="n">
        <v>70</v>
      </c>
      <c r="BB3" s="0" t="n">
        <v>75</v>
      </c>
      <c r="BC3" s="0" t="n">
        <v>80</v>
      </c>
    </row>
    <row r="4" customFormat="false" ht="12.8" hidden="false" customHeight="false" outlineLevel="0" collapsed="false">
      <c r="A4" s="0" t="n">
        <v>1</v>
      </c>
      <c r="B4" s="0" t="n">
        <v>240</v>
      </c>
      <c r="C4" s="0" t="n">
        <v>75</v>
      </c>
      <c r="D4" s="0" t="n">
        <v>75</v>
      </c>
      <c r="F4" s="0" t="n">
        <v>0</v>
      </c>
      <c r="G4" s="0" t="n">
        <v>25</v>
      </c>
      <c r="H4" s="0" t="n">
        <v>50</v>
      </c>
      <c r="I4" s="0" t="n">
        <v>75</v>
      </c>
      <c r="J4" s="0" t="n">
        <v>100</v>
      </c>
      <c r="K4" s="0" t="n">
        <v>0</v>
      </c>
      <c r="L4" s="0" t="n">
        <v>25</v>
      </c>
      <c r="M4" s="0" t="n">
        <v>50</v>
      </c>
      <c r="N4" s="0" t="n">
        <v>75</v>
      </c>
      <c r="O4" s="0" t="n">
        <v>100</v>
      </c>
      <c r="P4" s="0" t="n">
        <v>0</v>
      </c>
      <c r="Q4" s="0" t="n">
        <v>25</v>
      </c>
      <c r="R4" s="0" t="n">
        <v>50</v>
      </c>
      <c r="S4" s="0" t="n">
        <v>75</v>
      </c>
      <c r="T4" s="0" t="n">
        <v>100</v>
      </c>
      <c r="U4" s="0" t="n">
        <v>0</v>
      </c>
      <c r="V4" s="0" t="n">
        <v>25</v>
      </c>
      <c r="W4" s="0" t="n">
        <v>50</v>
      </c>
      <c r="X4" s="0" t="n">
        <v>75</v>
      </c>
      <c r="Y4" s="0" t="n">
        <v>100</v>
      </c>
      <c r="Z4" s="0" t="n">
        <v>0</v>
      </c>
      <c r="AA4" s="0" t="n">
        <v>25</v>
      </c>
      <c r="AB4" s="0" t="n">
        <v>50</v>
      </c>
      <c r="AC4" s="0" t="n">
        <v>75</v>
      </c>
      <c r="AD4" s="0" t="n">
        <v>100</v>
      </c>
      <c r="AE4" s="0" t="n">
        <v>0</v>
      </c>
      <c r="AF4" s="0" t="n">
        <v>25</v>
      </c>
      <c r="AG4" s="0" t="n">
        <v>50</v>
      </c>
      <c r="AH4" s="0" t="n">
        <v>75</v>
      </c>
      <c r="AI4" s="0" t="n">
        <v>100</v>
      </c>
      <c r="AJ4" s="0" t="n">
        <v>0</v>
      </c>
      <c r="AK4" s="0" t="n">
        <v>25</v>
      </c>
      <c r="AL4" s="0" t="n">
        <v>50</v>
      </c>
      <c r="AM4" s="0" t="n">
        <v>75</v>
      </c>
      <c r="AN4" s="0" t="n">
        <v>100</v>
      </c>
      <c r="AO4" s="0" t="n">
        <v>0</v>
      </c>
      <c r="AP4" s="0" t="n">
        <v>25</v>
      </c>
      <c r="AQ4" s="0" t="n">
        <v>50</v>
      </c>
      <c r="AR4" s="0" t="n">
        <v>75</v>
      </c>
      <c r="AS4" s="0" t="n">
        <v>100</v>
      </c>
      <c r="AT4" s="0" t="n">
        <v>0</v>
      </c>
      <c r="AU4" s="0" t="n">
        <v>25</v>
      </c>
      <c r="AV4" s="0" t="n">
        <v>50</v>
      </c>
      <c r="AW4" s="0" t="n">
        <v>75</v>
      </c>
      <c r="AX4" s="0" t="n">
        <v>100</v>
      </c>
      <c r="AY4" s="0" t="n">
        <v>0</v>
      </c>
      <c r="AZ4" s="0" t="n">
        <v>25</v>
      </c>
      <c r="BA4" s="0" t="n">
        <v>50</v>
      </c>
      <c r="BB4" s="0" t="n">
        <v>75</v>
      </c>
      <c r="BC4" s="0" t="n">
        <v>100</v>
      </c>
    </row>
    <row r="5" customFormat="false" ht="12.8" hidden="false" customHeight="false" outlineLevel="0" collapsed="false">
      <c r="A5" s="0" t="n">
        <v>1</v>
      </c>
      <c r="B5" s="0" t="n">
        <v>250</v>
      </c>
      <c r="C5" s="0" t="n">
        <v>80</v>
      </c>
      <c r="D5" s="0" t="n">
        <v>100</v>
      </c>
    </row>
    <row r="6" customFormat="false" ht="12.8" hidden="false" customHeight="false" outlineLevel="0" collapsed="false">
      <c r="A6" s="0" t="n">
        <v>1</v>
      </c>
      <c r="B6" s="0" t="n">
        <v>200</v>
      </c>
      <c r="C6" s="0" t="n">
        <v>60</v>
      </c>
      <c r="D6" s="0" t="n">
        <v>0</v>
      </c>
      <c r="F6" s="0" t="n">
        <f aca="false" t="array" ref="F6:I9">MMULT(F1:BC4,A1:D50)</f>
        <v>50</v>
      </c>
      <c r="G6" s="0" t="n">
        <v>11075</v>
      </c>
      <c r="H6" s="0" t="n">
        <v>3500</v>
      </c>
      <c r="I6" s="0" t="n">
        <v>2500</v>
      </c>
      <c r="K6" s="0" t="n">
        <f aca="false">F7/F$6</f>
        <v>221.5</v>
      </c>
      <c r="L6" s="0" t="n">
        <f aca="false">G7/G$6</f>
        <v>222.471783295711</v>
      </c>
      <c r="M6" s="0" t="n">
        <f aca="false">H7/H$6</f>
        <v>222.392857142857</v>
      </c>
      <c r="N6" s="0" t="n">
        <f aca="false">I7/I$6</f>
        <v>227.75</v>
      </c>
    </row>
    <row r="7" customFormat="false" ht="12.8" hidden="false" customHeight="false" outlineLevel="0" collapsed="false">
      <c r="A7" s="0" t="n">
        <v>1</v>
      </c>
      <c r="B7" s="0" t="n">
        <v>205</v>
      </c>
      <c r="C7" s="0" t="n">
        <v>65</v>
      </c>
      <c r="D7" s="0" t="n">
        <v>25</v>
      </c>
      <c r="F7" s="0" t="n">
        <v>11075</v>
      </c>
      <c r="G7" s="0" t="n">
        <v>2463875</v>
      </c>
      <c r="H7" s="0" t="n">
        <v>778375</v>
      </c>
      <c r="I7" s="0" t="n">
        <v>569375</v>
      </c>
      <c r="K7" s="0" t="n">
        <f aca="false">F8/F$6</f>
        <v>70</v>
      </c>
      <c r="L7" s="0" t="n">
        <f aca="false">G8/G$6</f>
        <v>70.2821670428894</v>
      </c>
      <c r="M7" s="0" t="n">
        <f aca="false">H8/H$6</f>
        <v>70.7142857142857</v>
      </c>
      <c r="N7" s="0" t="n">
        <f aca="false">I8/I$6</f>
        <v>75</v>
      </c>
    </row>
    <row r="8" customFormat="false" ht="12.8" hidden="false" customHeight="false" outlineLevel="0" collapsed="false">
      <c r="A8" s="0" t="n">
        <v>1</v>
      </c>
      <c r="B8" s="0" t="n">
        <v>210</v>
      </c>
      <c r="C8" s="0" t="n">
        <v>70</v>
      </c>
      <c r="D8" s="0" t="n">
        <v>50</v>
      </c>
      <c r="F8" s="0" t="n">
        <v>3500</v>
      </c>
      <c r="G8" s="0" t="n">
        <v>778375</v>
      </c>
      <c r="H8" s="0" t="n">
        <v>247500</v>
      </c>
      <c r="I8" s="0" t="n">
        <v>187500</v>
      </c>
      <c r="K8" s="0" t="n">
        <f aca="false">F9/F$6</f>
        <v>50</v>
      </c>
      <c r="L8" s="0" t="n">
        <f aca="false">G9/G$6</f>
        <v>51.410835214447</v>
      </c>
      <c r="M8" s="0" t="n">
        <f aca="false">H9/H$6</f>
        <v>53.5714285714286</v>
      </c>
      <c r="N8" s="0" t="n">
        <f aca="false">I9/I$6</f>
        <v>75</v>
      </c>
    </row>
    <row r="9" customFormat="false" ht="12.8" hidden="false" customHeight="false" outlineLevel="0" collapsed="false">
      <c r="A9" s="0" t="n">
        <v>1</v>
      </c>
      <c r="B9" s="0" t="n">
        <v>215</v>
      </c>
      <c r="C9" s="0" t="n">
        <v>75</v>
      </c>
      <c r="D9" s="0" t="n">
        <v>75</v>
      </c>
      <c r="F9" s="0" t="n">
        <v>2500</v>
      </c>
      <c r="G9" s="0" t="n">
        <v>569375</v>
      </c>
      <c r="H9" s="0" t="n">
        <v>187500</v>
      </c>
      <c r="I9" s="0" t="n">
        <v>187500</v>
      </c>
    </row>
    <row r="10" customFormat="false" ht="12.8" hidden="false" customHeight="false" outlineLevel="0" collapsed="false">
      <c r="A10" s="0" t="n">
        <v>1</v>
      </c>
      <c r="B10" s="0" t="n">
        <v>220</v>
      </c>
      <c r="C10" s="0" t="n">
        <v>80</v>
      </c>
      <c r="D10" s="0" t="n">
        <v>100</v>
      </c>
    </row>
    <row r="11" customFormat="false" ht="12.8" hidden="false" customHeight="false" outlineLevel="0" collapsed="false">
      <c r="A11" s="0" t="n">
        <v>1</v>
      </c>
      <c r="B11" s="0" t="n">
        <v>220</v>
      </c>
      <c r="C11" s="0" t="n">
        <v>60</v>
      </c>
      <c r="D11" s="0" t="n">
        <v>0</v>
      </c>
      <c r="F11" s="0" t="e">
        <f aca="false" t="array" ref="F11:I14">MINVERSE(F6:I9)</f>
        <v>#VALUE!</v>
      </c>
      <c r="G11" s="0" t="e">
        <v>#VALUE!</v>
      </c>
      <c r="H11" s="0" t="e">
        <v>#VALUE!</v>
      </c>
      <c r="I11" s="0" t="e">
        <v>#VALUE!</v>
      </c>
      <c r="K11" s="0" t="n">
        <f aca="false">F6/F$7</f>
        <v>0.00451467268623025</v>
      </c>
      <c r="L11" s="0" t="n">
        <f aca="false">G6/G$7</f>
        <v>0.00449495205722693</v>
      </c>
      <c r="M11" s="0" t="n">
        <f aca="false">H6/H$7</f>
        <v>0.00449654729404208</v>
      </c>
      <c r="N11" s="0" t="n">
        <f aca="false">I6/I$7</f>
        <v>0.00439077936333699</v>
      </c>
    </row>
    <row r="12" customFormat="false" ht="12.8" hidden="false" customHeight="false" outlineLevel="0" collapsed="false">
      <c r="A12" s="0" t="n">
        <v>1</v>
      </c>
      <c r="B12" s="0" t="n">
        <v>225</v>
      </c>
      <c r="C12" s="0" t="n">
        <v>65</v>
      </c>
      <c r="D12" s="0" t="n">
        <v>25</v>
      </c>
      <c r="F12" s="0" t="e">
        <v>#VALUE!</v>
      </c>
      <c r="G12" s="0" t="e">
        <v>#VALUE!</v>
      </c>
      <c r="H12" s="0" t="e">
        <v>#VALUE!</v>
      </c>
      <c r="I12" s="0" t="e">
        <v>#VALUE!</v>
      </c>
      <c r="K12" s="0" t="n">
        <f aca="false">F7/F$7</f>
        <v>1</v>
      </c>
      <c r="L12" s="0" t="n">
        <f aca="false">G7/G$7</f>
        <v>1</v>
      </c>
      <c r="M12" s="0" t="n">
        <f aca="false">H7/H$7</f>
        <v>1</v>
      </c>
      <c r="N12" s="0" t="n">
        <f aca="false">I7/I$7</f>
        <v>1</v>
      </c>
    </row>
    <row r="13" customFormat="false" ht="12.8" hidden="false" customHeight="false" outlineLevel="0" collapsed="false">
      <c r="A13" s="0" t="n">
        <v>1</v>
      </c>
      <c r="B13" s="0" t="n">
        <v>230</v>
      </c>
      <c r="C13" s="0" t="n">
        <v>70</v>
      </c>
      <c r="D13" s="0" t="n">
        <v>50</v>
      </c>
      <c r="F13" s="0" t="e">
        <v>#VALUE!</v>
      </c>
      <c r="G13" s="0" t="e">
        <v>#VALUE!</v>
      </c>
      <c r="H13" s="0" t="e">
        <v>#VALUE!</v>
      </c>
      <c r="I13" s="0" t="e">
        <v>#VALUE!</v>
      </c>
      <c r="K13" s="0" t="n">
        <f aca="false">F8/F$7</f>
        <v>0.316027088036117</v>
      </c>
      <c r="L13" s="0" t="n">
        <f aca="false">G8/G$7</f>
        <v>0.315914971335802</v>
      </c>
      <c r="M13" s="0" t="n">
        <f aca="false">H8/H$7</f>
        <v>0.31797013007869</v>
      </c>
      <c r="N13" s="0" t="n">
        <f aca="false">I8/I$7</f>
        <v>0.329308452250274</v>
      </c>
    </row>
    <row r="14" customFormat="false" ht="12.8" hidden="false" customHeight="false" outlineLevel="0" collapsed="false">
      <c r="A14" s="0" t="n">
        <v>1</v>
      </c>
      <c r="B14" s="0" t="n">
        <v>240</v>
      </c>
      <c r="C14" s="0" t="n">
        <v>75</v>
      </c>
      <c r="D14" s="0" t="n">
        <v>75</v>
      </c>
      <c r="F14" s="0" t="e">
        <v>#VALUE!</v>
      </c>
      <c r="G14" s="0" t="e">
        <v>#VALUE!</v>
      </c>
      <c r="H14" s="0" t="e">
        <v>#VALUE!</v>
      </c>
      <c r="I14" s="0" t="e">
        <v>#VALUE!</v>
      </c>
      <c r="K14" s="0" t="n">
        <f aca="false">F9/F$7</f>
        <v>0.225733634311512</v>
      </c>
      <c r="L14" s="0" t="n">
        <f aca="false">G9/G$7</f>
        <v>0.231089239510933</v>
      </c>
      <c r="M14" s="0" t="n">
        <f aca="false">H9/H$7</f>
        <v>0.240886462180825</v>
      </c>
      <c r="N14" s="0" t="n">
        <f aca="false">I9/I$7</f>
        <v>0.329308452250274</v>
      </c>
    </row>
    <row r="15" customFormat="false" ht="12.8" hidden="false" customHeight="false" outlineLevel="0" collapsed="false">
      <c r="A15" s="0" t="n">
        <v>1</v>
      </c>
      <c r="B15" s="0" t="n">
        <v>250</v>
      </c>
      <c r="C15" s="0" t="n">
        <v>80</v>
      </c>
      <c r="D15" s="0" t="n">
        <v>100</v>
      </c>
    </row>
    <row r="16" customFormat="false" ht="12.8" hidden="false" customHeight="false" outlineLevel="0" collapsed="false">
      <c r="A16" s="0" t="n">
        <v>1</v>
      </c>
      <c r="B16" s="0" t="n">
        <v>200</v>
      </c>
      <c r="C16" s="0" t="n">
        <v>60</v>
      </c>
      <c r="D16" s="0" t="n">
        <v>0</v>
      </c>
      <c r="F16" s="0" t="n">
        <f aca="false">(5/300)*H6-(1/300)*I6</f>
        <v>50</v>
      </c>
    </row>
    <row r="17" customFormat="false" ht="12.8" hidden="false" customHeight="false" outlineLevel="0" collapsed="false">
      <c r="A17" s="0" t="n">
        <v>1</v>
      </c>
      <c r="B17" s="0" t="n">
        <v>205</v>
      </c>
      <c r="C17" s="0" t="n">
        <v>65</v>
      </c>
      <c r="D17" s="0" t="n">
        <v>25</v>
      </c>
      <c r="F17" s="0" t="n">
        <f aca="false">(5/300)*H7-(1/300)*I7</f>
        <v>11075</v>
      </c>
    </row>
    <row r="18" customFormat="false" ht="12.8" hidden="false" customHeight="false" outlineLevel="0" collapsed="false">
      <c r="A18" s="0" t="n">
        <v>1</v>
      </c>
      <c r="B18" s="0" t="n">
        <v>210</v>
      </c>
      <c r="C18" s="0" t="n">
        <v>70</v>
      </c>
      <c r="D18" s="0" t="n">
        <v>50</v>
      </c>
      <c r="F18" s="0" t="n">
        <f aca="false">(5/300)*H8-(1/300)*I8</f>
        <v>3500</v>
      </c>
    </row>
    <row r="19" customFormat="false" ht="12.8" hidden="false" customHeight="false" outlineLevel="0" collapsed="false">
      <c r="A19" s="0" t="n">
        <v>1</v>
      </c>
      <c r="B19" s="0" t="n">
        <v>215</v>
      </c>
      <c r="C19" s="0" t="n">
        <v>75</v>
      </c>
      <c r="D19" s="0" t="n">
        <v>75</v>
      </c>
      <c r="F19" s="0" t="n">
        <f aca="false">(5/300)*H9-(1/300)*I9</f>
        <v>2500</v>
      </c>
    </row>
    <row r="20" customFormat="false" ht="12.8" hidden="false" customHeight="false" outlineLevel="0" collapsed="false">
      <c r="A20" s="0" t="n">
        <v>1</v>
      </c>
      <c r="B20" s="0" t="n">
        <v>220</v>
      </c>
      <c r="C20" s="0" t="n">
        <v>80</v>
      </c>
      <c r="D20" s="0" t="n">
        <v>100</v>
      </c>
    </row>
    <row r="21" customFormat="false" ht="12.8" hidden="false" customHeight="false" outlineLevel="0" collapsed="false">
      <c r="A21" s="0" t="n">
        <v>1</v>
      </c>
      <c r="B21" s="0" t="n">
        <v>220</v>
      </c>
      <c r="C21" s="0" t="n">
        <v>60</v>
      </c>
      <c r="D21" s="0" t="n">
        <v>0</v>
      </c>
      <c r="F21" s="0" t="n">
        <f aca="false" t="array" ref="F21:H23">MMULT(F1:BC3,A1:C50)</f>
        <v>50</v>
      </c>
      <c r="G21" s="0" t="n">
        <v>11075</v>
      </c>
      <c r="H21" s="0" t="n">
        <v>3500</v>
      </c>
    </row>
    <row r="22" customFormat="false" ht="12.8" hidden="false" customHeight="false" outlineLevel="0" collapsed="false">
      <c r="A22" s="0" t="n">
        <v>1</v>
      </c>
      <c r="B22" s="0" t="n">
        <v>225</v>
      </c>
      <c r="C22" s="0" t="n">
        <v>65</v>
      </c>
      <c r="D22" s="0" t="n">
        <v>25</v>
      </c>
      <c r="F22" s="0" t="n">
        <v>11075</v>
      </c>
      <c r="G22" s="0" t="n">
        <v>2463875</v>
      </c>
      <c r="H22" s="0" t="n">
        <v>778375</v>
      </c>
    </row>
    <row r="23" customFormat="false" ht="12.8" hidden="false" customHeight="false" outlineLevel="0" collapsed="false">
      <c r="A23" s="0" t="n">
        <v>1</v>
      </c>
      <c r="B23" s="0" t="n">
        <v>230</v>
      </c>
      <c r="C23" s="0" t="n">
        <v>70</v>
      </c>
      <c r="D23" s="0" t="n">
        <v>50</v>
      </c>
      <c r="F23" s="0" t="n">
        <v>3500</v>
      </c>
      <c r="G23" s="0" t="n">
        <v>778375</v>
      </c>
      <c r="H23" s="0" t="n">
        <v>247500</v>
      </c>
    </row>
    <row r="24" customFormat="false" ht="12.8" hidden="false" customHeight="false" outlineLevel="0" collapsed="false">
      <c r="A24" s="0" t="n">
        <v>1</v>
      </c>
      <c r="B24" s="0" t="n">
        <v>240</v>
      </c>
      <c r="C24" s="0" t="n">
        <v>75</v>
      </c>
      <c r="D24" s="0" t="n">
        <v>75</v>
      </c>
    </row>
    <row r="25" customFormat="false" ht="12.8" hidden="false" customHeight="false" outlineLevel="0" collapsed="false">
      <c r="A25" s="0" t="n">
        <v>1</v>
      </c>
      <c r="B25" s="0" t="n">
        <v>250</v>
      </c>
      <c r="C25" s="0" t="n">
        <v>80</v>
      </c>
      <c r="D25" s="0" t="n">
        <v>100</v>
      </c>
      <c r="F25" s="0" t="n">
        <f aca="false" t="array" ref="F25:H27">MINVERSE(F21:H23)</f>
        <v>4.59892433910666</v>
      </c>
      <c r="G25" s="0" t="n">
        <v>-0.0195442114858705</v>
      </c>
      <c r="H25" s="0" t="n">
        <v>-0.00356973564266184</v>
      </c>
      <c r="J25" s="0" t="n">
        <f aca="false" t="array" ref="J25:L27">MMULT(F21:H23,F25:H27)</f>
        <v>1.00000000000001</v>
      </c>
      <c r="K25" s="0" t="n">
        <v>2.22044604925031E-016</v>
      </c>
      <c r="L25" s="0" t="n">
        <v>0</v>
      </c>
    </row>
    <row r="26" customFormat="false" ht="12.8" hidden="false" customHeight="false" outlineLevel="0" collapsed="false">
      <c r="A26" s="0" t="n">
        <v>1</v>
      </c>
      <c r="B26" s="0" t="n">
        <v>200</v>
      </c>
      <c r="C26" s="0" t="n">
        <v>60</v>
      </c>
      <c r="D26" s="0" t="n">
        <v>0</v>
      </c>
      <c r="F26" s="0" t="n">
        <v>-0.0195442114858706</v>
      </c>
      <c r="G26" s="0" t="n">
        <v>0.000145852324521422</v>
      </c>
      <c r="H26" s="0" t="n">
        <v>-0.000182315405651777</v>
      </c>
      <c r="J26" s="0" t="n">
        <v>9.09494701772928E-013</v>
      </c>
      <c r="K26" s="0" t="n">
        <v>1.00000000000003</v>
      </c>
      <c r="L26" s="0" t="n">
        <v>0</v>
      </c>
    </row>
    <row r="27" customFormat="false" ht="12.8" hidden="false" customHeight="false" outlineLevel="0" collapsed="false">
      <c r="A27" s="0" t="n">
        <v>1</v>
      </c>
      <c r="B27" s="0" t="n">
        <v>205</v>
      </c>
      <c r="C27" s="0" t="n">
        <v>65</v>
      </c>
      <c r="D27" s="0" t="n">
        <v>25</v>
      </c>
      <c r="F27" s="0" t="n">
        <v>-0.00356973564266181</v>
      </c>
      <c r="G27" s="0" t="n">
        <v>-0.000182315405651778</v>
      </c>
      <c r="H27" s="0" t="n">
        <v>0.000627894257064722</v>
      </c>
      <c r="J27" s="0" t="n">
        <v>9.09494701772928E-013</v>
      </c>
      <c r="K27" s="0" t="n">
        <v>0</v>
      </c>
      <c r="L27" s="0" t="n">
        <v>1</v>
      </c>
    </row>
    <row r="28" customFormat="false" ht="12.8" hidden="false" customHeight="false" outlineLevel="0" collapsed="false">
      <c r="A28" s="0" t="n">
        <v>1</v>
      </c>
      <c r="B28" s="0" t="n">
        <v>210</v>
      </c>
      <c r="C28" s="0" t="n">
        <v>70</v>
      </c>
      <c r="D28" s="0" t="n">
        <v>50</v>
      </c>
    </row>
    <row r="29" customFormat="false" ht="12.8" hidden="false" customHeight="false" outlineLevel="0" collapsed="false">
      <c r="A29" s="0" t="n">
        <v>1</v>
      </c>
      <c r="B29" s="0" t="n">
        <v>215</v>
      </c>
      <c r="C29" s="0" t="n">
        <v>75</v>
      </c>
      <c r="D29" s="0" t="n">
        <v>75</v>
      </c>
    </row>
    <row r="30" customFormat="false" ht="12.8" hidden="false" customHeight="false" outlineLevel="0" collapsed="false">
      <c r="A30" s="0" t="n">
        <v>1</v>
      </c>
      <c r="B30" s="0" t="n">
        <v>220</v>
      </c>
      <c r="C30" s="0" t="n">
        <v>80</v>
      </c>
      <c r="D30" s="0" t="n">
        <v>100</v>
      </c>
    </row>
    <row r="31" customFormat="false" ht="12.8" hidden="false" customHeight="false" outlineLevel="0" collapsed="false">
      <c r="A31" s="0" t="n">
        <v>1</v>
      </c>
      <c r="B31" s="0" t="n">
        <v>220</v>
      </c>
      <c r="C31" s="0" t="n">
        <v>60</v>
      </c>
      <c r="D31" s="0" t="n">
        <v>0</v>
      </c>
    </row>
    <row r="32" customFormat="false" ht="12.8" hidden="false" customHeight="false" outlineLevel="0" collapsed="false">
      <c r="A32" s="0" t="n">
        <v>1</v>
      </c>
      <c r="B32" s="0" t="n">
        <v>225</v>
      </c>
      <c r="C32" s="0" t="n">
        <v>65</v>
      </c>
      <c r="D32" s="0" t="n">
        <v>25</v>
      </c>
    </row>
    <row r="33" customFormat="false" ht="12.8" hidden="false" customHeight="false" outlineLevel="0" collapsed="false">
      <c r="A33" s="0" t="n">
        <v>1</v>
      </c>
      <c r="B33" s="0" t="n">
        <v>230</v>
      </c>
      <c r="C33" s="0" t="n">
        <v>70</v>
      </c>
      <c r="D33" s="0" t="n">
        <v>50</v>
      </c>
    </row>
    <row r="34" customFormat="false" ht="12.8" hidden="false" customHeight="false" outlineLevel="0" collapsed="false">
      <c r="A34" s="0" t="n">
        <v>1</v>
      </c>
      <c r="B34" s="0" t="n">
        <v>240</v>
      </c>
      <c r="C34" s="0" t="n">
        <v>75</v>
      </c>
      <c r="D34" s="0" t="n">
        <v>75</v>
      </c>
    </row>
    <row r="35" customFormat="false" ht="12.8" hidden="false" customHeight="false" outlineLevel="0" collapsed="false">
      <c r="A35" s="0" t="n">
        <v>1</v>
      </c>
      <c r="B35" s="0" t="n">
        <v>250</v>
      </c>
      <c r="C35" s="0" t="n">
        <v>80</v>
      </c>
      <c r="D35" s="0" t="n">
        <v>100</v>
      </c>
    </row>
    <row r="36" customFormat="false" ht="12.8" hidden="false" customHeight="false" outlineLevel="0" collapsed="false">
      <c r="A36" s="0" t="n">
        <v>1</v>
      </c>
      <c r="B36" s="0" t="n">
        <v>200</v>
      </c>
      <c r="C36" s="0" t="n">
        <v>60</v>
      </c>
      <c r="D36" s="0" t="n">
        <v>0</v>
      </c>
    </row>
    <row r="37" customFormat="false" ht="12.8" hidden="false" customHeight="false" outlineLevel="0" collapsed="false">
      <c r="A37" s="0" t="n">
        <v>1</v>
      </c>
      <c r="B37" s="0" t="n">
        <v>205</v>
      </c>
      <c r="C37" s="0" t="n">
        <v>65</v>
      </c>
      <c r="D37" s="0" t="n">
        <v>25</v>
      </c>
    </row>
    <row r="38" customFormat="false" ht="12.8" hidden="false" customHeight="false" outlineLevel="0" collapsed="false">
      <c r="A38" s="0" t="n">
        <v>1</v>
      </c>
      <c r="B38" s="0" t="n">
        <v>210</v>
      </c>
      <c r="C38" s="0" t="n">
        <v>70</v>
      </c>
      <c r="D38" s="0" t="n">
        <v>50</v>
      </c>
    </row>
    <row r="39" customFormat="false" ht="12.8" hidden="false" customHeight="false" outlineLevel="0" collapsed="false">
      <c r="A39" s="0" t="n">
        <v>1</v>
      </c>
      <c r="B39" s="0" t="n">
        <v>215</v>
      </c>
      <c r="C39" s="0" t="n">
        <v>75</v>
      </c>
      <c r="D39" s="0" t="n">
        <v>75</v>
      </c>
    </row>
    <row r="40" customFormat="false" ht="12.8" hidden="false" customHeight="false" outlineLevel="0" collapsed="false">
      <c r="A40" s="0" t="n">
        <v>1</v>
      </c>
      <c r="B40" s="0" t="n">
        <v>220</v>
      </c>
      <c r="C40" s="0" t="n">
        <v>80</v>
      </c>
      <c r="D40" s="0" t="n">
        <v>100</v>
      </c>
    </row>
    <row r="41" customFormat="false" ht="12.8" hidden="false" customHeight="false" outlineLevel="0" collapsed="false">
      <c r="A41" s="0" t="n">
        <v>1</v>
      </c>
      <c r="B41" s="0" t="n">
        <v>220</v>
      </c>
      <c r="C41" s="0" t="n">
        <v>60</v>
      </c>
      <c r="D41" s="0" t="n">
        <v>0</v>
      </c>
    </row>
    <row r="42" customFormat="false" ht="12.8" hidden="false" customHeight="false" outlineLevel="0" collapsed="false">
      <c r="A42" s="0" t="n">
        <v>1</v>
      </c>
      <c r="B42" s="0" t="n">
        <v>225</v>
      </c>
      <c r="C42" s="0" t="n">
        <v>65</v>
      </c>
      <c r="D42" s="0" t="n">
        <v>25</v>
      </c>
    </row>
    <row r="43" customFormat="false" ht="12.8" hidden="false" customHeight="false" outlineLevel="0" collapsed="false">
      <c r="A43" s="0" t="n">
        <v>1</v>
      </c>
      <c r="B43" s="0" t="n">
        <v>230</v>
      </c>
      <c r="C43" s="0" t="n">
        <v>70</v>
      </c>
      <c r="D43" s="0" t="n">
        <v>50</v>
      </c>
    </row>
    <row r="44" customFormat="false" ht="12.8" hidden="false" customHeight="false" outlineLevel="0" collapsed="false">
      <c r="A44" s="0" t="n">
        <v>1</v>
      </c>
      <c r="B44" s="0" t="n">
        <v>240</v>
      </c>
      <c r="C44" s="0" t="n">
        <v>75</v>
      </c>
      <c r="D44" s="0" t="n">
        <v>75</v>
      </c>
    </row>
    <row r="45" customFormat="false" ht="12.8" hidden="false" customHeight="false" outlineLevel="0" collapsed="false">
      <c r="A45" s="0" t="n">
        <v>1</v>
      </c>
      <c r="B45" s="0" t="n">
        <v>250</v>
      </c>
      <c r="C45" s="0" t="n">
        <v>80</v>
      </c>
      <c r="D45" s="0" t="n">
        <v>100</v>
      </c>
    </row>
    <row r="46" customFormat="false" ht="12.8" hidden="false" customHeight="false" outlineLevel="0" collapsed="false">
      <c r="A46" s="0" t="n">
        <v>1</v>
      </c>
      <c r="B46" s="0" t="n">
        <v>200</v>
      </c>
      <c r="C46" s="0" t="n">
        <v>60</v>
      </c>
      <c r="D46" s="0" t="n">
        <v>0</v>
      </c>
    </row>
    <row r="47" customFormat="false" ht="12.8" hidden="false" customHeight="false" outlineLevel="0" collapsed="false">
      <c r="A47" s="0" t="n">
        <v>1</v>
      </c>
      <c r="B47" s="0" t="n">
        <v>205</v>
      </c>
      <c r="C47" s="0" t="n">
        <v>65</v>
      </c>
      <c r="D47" s="0" t="n">
        <v>25</v>
      </c>
    </row>
    <row r="48" customFormat="false" ht="12.8" hidden="false" customHeight="false" outlineLevel="0" collapsed="false">
      <c r="A48" s="0" t="n">
        <v>1</v>
      </c>
      <c r="B48" s="0" t="n">
        <v>210</v>
      </c>
      <c r="C48" s="0" t="n">
        <v>70</v>
      </c>
      <c r="D48" s="0" t="n">
        <v>50</v>
      </c>
    </row>
    <row r="49" customFormat="false" ht="12.8" hidden="false" customHeight="false" outlineLevel="0" collapsed="false">
      <c r="A49" s="0" t="n">
        <v>1</v>
      </c>
      <c r="B49" s="0" t="n">
        <v>215</v>
      </c>
      <c r="C49" s="0" t="n">
        <v>75</v>
      </c>
      <c r="D49" s="0" t="n">
        <v>75</v>
      </c>
    </row>
    <row r="50" customFormat="false" ht="12.8" hidden="false" customHeight="false" outlineLevel="0" collapsed="false">
      <c r="A50" s="0" t="n">
        <v>1</v>
      </c>
      <c r="B50" s="0" t="n">
        <v>220</v>
      </c>
      <c r="C50" s="0" t="n">
        <v>80</v>
      </c>
      <c r="D50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0"/>
  <sheetViews>
    <sheetView showFormulas="false" showGridLines="true" showRowColHeaders="true" showZeros="true" rightToLeft="false" tabSelected="true" showOutlineSymbols="true" defaultGridColor="true" view="normal" topLeftCell="D4" colorId="64" zoomScale="110" zoomScaleNormal="110" zoomScalePageLayoutView="100" workbookViewId="0">
      <selection pane="topLeft" activeCell="O23" activeCellId="0" sqref="O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0.02</v>
      </c>
      <c r="C1" s="0" t="n">
        <v>8</v>
      </c>
      <c r="D1" s="0" t="n">
        <v>90</v>
      </c>
      <c r="E1" s="0" t="n">
        <v>220</v>
      </c>
      <c r="F1" s="0" t="n">
        <v>60</v>
      </c>
      <c r="G1" s="0" t="n">
        <v>40</v>
      </c>
      <c r="I1" s="0" t="n">
        <f aca="false" t="array" ref="I1:BF7">TRANSPOSE(A1:G50)</f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  <c r="U1" s="0" t="n">
        <v>1</v>
      </c>
      <c r="V1" s="0" t="n">
        <v>1</v>
      </c>
      <c r="W1" s="0" t="n">
        <v>1</v>
      </c>
      <c r="X1" s="0" t="n">
        <v>1</v>
      </c>
      <c r="Y1" s="0" t="n">
        <v>1</v>
      </c>
      <c r="Z1" s="0" t="n">
        <v>1</v>
      </c>
      <c r="AA1" s="0" t="n">
        <v>1</v>
      </c>
      <c r="AB1" s="0" t="n">
        <v>1</v>
      </c>
      <c r="AC1" s="0" t="n">
        <v>1</v>
      </c>
      <c r="AD1" s="0" t="n">
        <v>1</v>
      </c>
      <c r="AE1" s="0" t="n">
        <v>1</v>
      </c>
      <c r="AF1" s="0" t="n">
        <v>1</v>
      </c>
      <c r="AG1" s="0" t="n">
        <v>1</v>
      </c>
      <c r="AH1" s="0" t="n">
        <v>1</v>
      </c>
      <c r="AI1" s="0" t="n">
        <v>1</v>
      </c>
      <c r="AJ1" s="0" t="n">
        <v>1</v>
      </c>
      <c r="AK1" s="0" t="n">
        <v>1</v>
      </c>
      <c r="AL1" s="0" t="n">
        <v>1</v>
      </c>
      <c r="AM1" s="0" t="n">
        <v>1</v>
      </c>
      <c r="AN1" s="0" t="n">
        <v>1</v>
      </c>
      <c r="AO1" s="0" t="n">
        <v>1</v>
      </c>
      <c r="AP1" s="0" t="n">
        <v>1</v>
      </c>
      <c r="AQ1" s="0" t="n">
        <v>1</v>
      </c>
      <c r="AR1" s="0" t="n">
        <v>1</v>
      </c>
      <c r="AS1" s="0" t="n">
        <v>1</v>
      </c>
      <c r="AT1" s="0" t="n">
        <v>1</v>
      </c>
      <c r="AU1" s="0" t="n">
        <v>1</v>
      </c>
      <c r="AV1" s="0" t="n">
        <v>1</v>
      </c>
      <c r="AW1" s="0" t="n">
        <v>1</v>
      </c>
      <c r="AX1" s="0" t="n">
        <v>1</v>
      </c>
      <c r="AY1" s="0" t="n">
        <v>1</v>
      </c>
      <c r="AZ1" s="0" t="n">
        <v>1</v>
      </c>
      <c r="BA1" s="0" t="n">
        <v>1</v>
      </c>
      <c r="BB1" s="0" t="n">
        <v>1</v>
      </c>
      <c r="BC1" s="0" t="n">
        <v>1</v>
      </c>
      <c r="BD1" s="0" t="n">
        <v>1</v>
      </c>
      <c r="BE1" s="0" t="n">
        <v>1</v>
      </c>
      <c r="BF1" s="0" t="n">
        <v>1</v>
      </c>
    </row>
    <row r="2" customFormat="false" ht="12.8" hidden="false" customHeight="false" outlineLevel="0" collapsed="false">
      <c r="A2" s="0" t="n">
        <v>1</v>
      </c>
      <c r="B2" s="0" t="n">
        <v>0.02</v>
      </c>
      <c r="C2" s="0" t="n">
        <v>7</v>
      </c>
      <c r="D2" s="0" t="n">
        <v>90</v>
      </c>
      <c r="E2" s="0" t="n">
        <v>225</v>
      </c>
      <c r="F2" s="0" t="n">
        <v>65</v>
      </c>
      <c r="G2" s="0" t="n">
        <v>40</v>
      </c>
      <c r="I2" s="0" t="n">
        <v>0.02</v>
      </c>
      <c r="J2" s="0" t="n">
        <v>0.02</v>
      </c>
      <c r="K2" s="0" t="n">
        <v>0.02</v>
      </c>
      <c r="L2" s="0" t="n">
        <v>0.02</v>
      </c>
      <c r="M2" s="0" t="n">
        <v>0.02</v>
      </c>
      <c r="N2" s="0" t="n">
        <v>0.02</v>
      </c>
      <c r="O2" s="0" t="n">
        <v>0.02</v>
      </c>
      <c r="P2" s="0" t="n">
        <v>0.02</v>
      </c>
      <c r="Q2" s="0" t="n">
        <v>0.02</v>
      </c>
      <c r="R2" s="0" t="n">
        <v>0.02</v>
      </c>
      <c r="S2" s="0" t="n">
        <v>0.06</v>
      </c>
      <c r="T2" s="0" t="n">
        <v>0.06</v>
      </c>
      <c r="U2" s="0" t="n">
        <v>0.06</v>
      </c>
      <c r="V2" s="0" t="n">
        <v>0.06</v>
      </c>
      <c r="W2" s="0" t="n">
        <v>0.06</v>
      </c>
      <c r="X2" s="0" t="n">
        <v>0.06</v>
      </c>
      <c r="Y2" s="0" t="n">
        <v>0.06</v>
      </c>
      <c r="Z2" s="0" t="n">
        <v>0.06</v>
      </c>
      <c r="AA2" s="0" t="n">
        <v>0.06</v>
      </c>
      <c r="AB2" s="0" t="n">
        <v>0.06</v>
      </c>
      <c r="AC2" s="0" t="n">
        <v>0.1</v>
      </c>
      <c r="AD2" s="0" t="n">
        <v>0.1</v>
      </c>
      <c r="AE2" s="0" t="n">
        <v>0.1</v>
      </c>
      <c r="AF2" s="0" t="n">
        <v>0.1</v>
      </c>
      <c r="AG2" s="0" t="n">
        <v>0.1</v>
      </c>
      <c r="AH2" s="0" t="n">
        <v>0.1</v>
      </c>
      <c r="AI2" s="0" t="n">
        <v>0.1</v>
      </c>
      <c r="AJ2" s="0" t="n">
        <v>0.1</v>
      </c>
      <c r="AK2" s="0" t="n">
        <v>0.1</v>
      </c>
      <c r="AL2" s="0" t="n">
        <v>0.1</v>
      </c>
      <c r="AM2" s="0" t="n">
        <v>0.15</v>
      </c>
      <c r="AN2" s="0" t="n">
        <v>0.15</v>
      </c>
      <c r="AO2" s="0" t="n">
        <v>0.15</v>
      </c>
      <c r="AP2" s="0" t="n">
        <v>0.15</v>
      </c>
      <c r="AQ2" s="0" t="n">
        <v>0.15</v>
      </c>
      <c r="AR2" s="0" t="n">
        <v>0.15</v>
      </c>
      <c r="AS2" s="0" t="n">
        <v>0.15</v>
      </c>
      <c r="AT2" s="0" t="n">
        <v>0.15</v>
      </c>
      <c r="AU2" s="0" t="n">
        <v>0.15</v>
      </c>
      <c r="AV2" s="0" t="n">
        <v>0.15</v>
      </c>
      <c r="AW2" s="0" t="n">
        <v>0.2</v>
      </c>
      <c r="AX2" s="0" t="n">
        <v>0.2</v>
      </c>
      <c r="AY2" s="0" t="n">
        <v>0.2</v>
      </c>
      <c r="AZ2" s="0" t="n">
        <v>0.2</v>
      </c>
      <c r="BA2" s="0" t="n">
        <v>0.2</v>
      </c>
      <c r="BB2" s="0" t="n">
        <v>0.2</v>
      </c>
      <c r="BC2" s="0" t="n">
        <v>0.2</v>
      </c>
      <c r="BD2" s="0" t="n">
        <v>0.2</v>
      </c>
      <c r="BE2" s="0" t="n">
        <v>0.2</v>
      </c>
      <c r="BF2" s="0" t="n">
        <v>0.2</v>
      </c>
    </row>
    <row r="3" customFormat="false" ht="12.8" hidden="false" customHeight="false" outlineLevel="0" collapsed="false">
      <c r="A3" s="0" t="n">
        <v>1</v>
      </c>
      <c r="B3" s="0" t="n">
        <v>0.02</v>
      </c>
      <c r="C3" s="0" t="n">
        <v>1</v>
      </c>
      <c r="D3" s="0" t="n">
        <v>80</v>
      </c>
      <c r="E3" s="0" t="n">
        <v>230</v>
      </c>
      <c r="F3" s="0" t="n">
        <v>70</v>
      </c>
      <c r="G3" s="0" t="n">
        <v>40</v>
      </c>
      <c r="I3" s="0" t="n">
        <v>8</v>
      </c>
      <c r="J3" s="0" t="n">
        <v>7</v>
      </c>
      <c r="K3" s="0" t="n">
        <v>1</v>
      </c>
      <c r="L3" s="0" t="n">
        <v>4</v>
      </c>
      <c r="M3" s="0" t="n">
        <v>6</v>
      </c>
      <c r="N3" s="0" t="n">
        <v>10</v>
      </c>
      <c r="O3" s="0" t="n">
        <v>5</v>
      </c>
      <c r="P3" s="0" t="n">
        <v>10</v>
      </c>
      <c r="Q3" s="0" t="n">
        <v>9</v>
      </c>
      <c r="R3" s="0" t="n">
        <v>8</v>
      </c>
      <c r="S3" s="0" t="n">
        <v>6</v>
      </c>
      <c r="T3" s="0" t="n">
        <v>2</v>
      </c>
      <c r="U3" s="0" t="n">
        <v>10</v>
      </c>
      <c r="V3" s="0" t="n">
        <v>6</v>
      </c>
      <c r="W3" s="0" t="n">
        <v>3</v>
      </c>
      <c r="X3" s="0" t="n">
        <v>10</v>
      </c>
      <c r="Y3" s="0" t="n">
        <v>3</v>
      </c>
      <c r="Z3" s="0" t="n">
        <v>8</v>
      </c>
      <c r="AA3" s="0" t="n">
        <v>5</v>
      </c>
      <c r="AB3" s="0" t="n">
        <v>10</v>
      </c>
      <c r="AC3" s="0" t="n">
        <v>1</v>
      </c>
      <c r="AD3" s="0" t="n">
        <v>2</v>
      </c>
      <c r="AE3" s="0" t="n">
        <v>1</v>
      </c>
      <c r="AF3" s="0" t="n">
        <v>9</v>
      </c>
      <c r="AG3" s="0" t="n">
        <v>2</v>
      </c>
      <c r="AH3" s="0" t="n">
        <v>1</v>
      </c>
      <c r="AI3" s="0" t="n">
        <v>4</v>
      </c>
      <c r="AJ3" s="0" t="n">
        <v>3</v>
      </c>
      <c r="AK3" s="0" t="n">
        <v>4</v>
      </c>
      <c r="AL3" s="0" t="n">
        <v>1</v>
      </c>
      <c r="AM3" s="0" t="n">
        <v>4</v>
      </c>
      <c r="AN3" s="0" t="n">
        <v>7</v>
      </c>
      <c r="AO3" s="0" t="n">
        <v>6</v>
      </c>
      <c r="AP3" s="0" t="n">
        <v>1</v>
      </c>
      <c r="AQ3" s="0" t="n">
        <v>7</v>
      </c>
      <c r="AR3" s="0" t="n">
        <v>3</v>
      </c>
      <c r="AS3" s="0" t="n">
        <v>4</v>
      </c>
      <c r="AT3" s="0" t="n">
        <v>10</v>
      </c>
      <c r="AU3" s="0" t="n">
        <v>6</v>
      </c>
      <c r="AV3" s="0" t="n">
        <v>1</v>
      </c>
      <c r="AW3" s="0" t="n">
        <v>4</v>
      </c>
      <c r="AX3" s="0" t="n">
        <v>9</v>
      </c>
      <c r="AY3" s="0" t="n">
        <v>7</v>
      </c>
      <c r="AZ3" s="0" t="n">
        <v>6</v>
      </c>
      <c r="BA3" s="0" t="n">
        <v>3</v>
      </c>
      <c r="BB3" s="0" t="n">
        <v>5</v>
      </c>
      <c r="BC3" s="0" t="n">
        <v>4</v>
      </c>
      <c r="BD3" s="0" t="n">
        <v>5</v>
      </c>
      <c r="BE3" s="0" t="n">
        <v>7</v>
      </c>
      <c r="BF3" s="0" t="n">
        <v>3</v>
      </c>
    </row>
    <row r="4" customFormat="false" ht="12.8" hidden="false" customHeight="false" outlineLevel="0" collapsed="false">
      <c r="A4" s="0" t="n">
        <v>1</v>
      </c>
      <c r="B4" s="0" t="n">
        <v>0.02</v>
      </c>
      <c r="C4" s="0" t="n">
        <v>4</v>
      </c>
      <c r="D4" s="0" t="n">
        <v>70</v>
      </c>
      <c r="E4" s="0" t="n">
        <v>240</v>
      </c>
      <c r="F4" s="0" t="n">
        <v>75</v>
      </c>
      <c r="G4" s="0" t="n">
        <v>40</v>
      </c>
      <c r="I4" s="0" t="n">
        <v>90</v>
      </c>
      <c r="J4" s="0" t="n">
        <v>90</v>
      </c>
      <c r="K4" s="0" t="n">
        <v>80</v>
      </c>
      <c r="L4" s="0" t="n">
        <v>70</v>
      </c>
      <c r="M4" s="0" t="n">
        <v>90</v>
      </c>
      <c r="N4" s="0" t="n">
        <v>40</v>
      </c>
      <c r="O4" s="0" t="n">
        <v>10</v>
      </c>
      <c r="P4" s="0" t="n">
        <v>10</v>
      </c>
      <c r="Q4" s="0" t="n">
        <v>70</v>
      </c>
      <c r="R4" s="0" t="n">
        <v>40</v>
      </c>
      <c r="S4" s="0" t="n">
        <v>80</v>
      </c>
      <c r="T4" s="0" t="n">
        <v>20</v>
      </c>
      <c r="U4" s="0" t="n">
        <v>50</v>
      </c>
      <c r="V4" s="0" t="n">
        <v>10</v>
      </c>
      <c r="W4" s="0" t="n">
        <v>50</v>
      </c>
      <c r="X4" s="0" t="n">
        <v>90</v>
      </c>
      <c r="Y4" s="0" t="n">
        <v>40</v>
      </c>
      <c r="Z4" s="0" t="n">
        <v>30</v>
      </c>
      <c r="AA4" s="0" t="n">
        <v>80</v>
      </c>
      <c r="AB4" s="0" t="n">
        <v>50</v>
      </c>
      <c r="AC4" s="0" t="n">
        <v>40</v>
      </c>
      <c r="AD4" s="0" t="n">
        <v>30</v>
      </c>
      <c r="AE4" s="0" t="n">
        <v>50</v>
      </c>
      <c r="AF4" s="0" t="n">
        <v>80</v>
      </c>
      <c r="AG4" s="0" t="n">
        <v>60</v>
      </c>
      <c r="AH4" s="0" t="n">
        <v>50</v>
      </c>
      <c r="AI4" s="0" t="n">
        <v>40</v>
      </c>
      <c r="AJ4" s="0" t="n">
        <v>50</v>
      </c>
      <c r="AK4" s="0" t="n">
        <v>90</v>
      </c>
      <c r="AL4" s="0" t="n">
        <v>30</v>
      </c>
      <c r="AM4" s="0" t="n">
        <v>50</v>
      </c>
      <c r="AN4" s="0" t="n">
        <v>10</v>
      </c>
      <c r="AO4" s="0" t="n">
        <v>50</v>
      </c>
      <c r="AP4" s="0" t="n">
        <v>50</v>
      </c>
      <c r="AQ4" s="0" t="n">
        <v>80</v>
      </c>
      <c r="AR4" s="0" t="n">
        <v>80</v>
      </c>
      <c r="AS4" s="0" t="n">
        <v>50</v>
      </c>
      <c r="AT4" s="0" t="n">
        <v>30</v>
      </c>
      <c r="AU4" s="0" t="n">
        <v>40</v>
      </c>
      <c r="AV4" s="0" t="n">
        <v>10</v>
      </c>
      <c r="AW4" s="0" t="n">
        <v>80</v>
      </c>
      <c r="AX4" s="0" t="n">
        <v>90</v>
      </c>
      <c r="AY4" s="0" t="n">
        <v>30</v>
      </c>
      <c r="AZ4" s="0" t="n">
        <v>90</v>
      </c>
      <c r="BA4" s="0" t="n">
        <v>80</v>
      </c>
      <c r="BB4" s="0" t="n">
        <v>60</v>
      </c>
      <c r="BC4" s="0" t="n">
        <v>20</v>
      </c>
      <c r="BD4" s="0" t="n">
        <v>60</v>
      </c>
      <c r="BE4" s="0" t="n">
        <v>40</v>
      </c>
      <c r="BF4" s="0" t="n">
        <v>60</v>
      </c>
    </row>
    <row r="5" customFormat="false" ht="12.8" hidden="false" customHeight="false" outlineLevel="0" collapsed="false">
      <c r="A5" s="0" t="n">
        <v>1</v>
      </c>
      <c r="B5" s="0" t="n">
        <v>0.02</v>
      </c>
      <c r="C5" s="0" t="n">
        <v>6</v>
      </c>
      <c r="D5" s="0" t="n">
        <v>90</v>
      </c>
      <c r="E5" s="0" t="n">
        <v>250</v>
      </c>
      <c r="F5" s="0" t="n">
        <v>80</v>
      </c>
      <c r="G5" s="0" t="n">
        <v>40</v>
      </c>
      <c r="I5" s="0" t="n">
        <v>220</v>
      </c>
      <c r="J5" s="0" t="n">
        <v>225</v>
      </c>
      <c r="K5" s="0" t="n">
        <v>230</v>
      </c>
      <c r="L5" s="0" t="n">
        <v>240</v>
      </c>
      <c r="M5" s="0" t="n">
        <v>250</v>
      </c>
      <c r="N5" s="0" t="n">
        <v>200</v>
      </c>
      <c r="O5" s="0" t="n">
        <v>205</v>
      </c>
      <c r="P5" s="0" t="n">
        <v>210</v>
      </c>
      <c r="Q5" s="0" t="n">
        <v>215</v>
      </c>
      <c r="R5" s="0" t="n">
        <v>220</v>
      </c>
      <c r="S5" s="0" t="n">
        <v>220</v>
      </c>
      <c r="T5" s="0" t="n">
        <v>225</v>
      </c>
      <c r="U5" s="0" t="n">
        <v>230</v>
      </c>
      <c r="V5" s="0" t="n">
        <v>240</v>
      </c>
      <c r="W5" s="0" t="n">
        <v>250</v>
      </c>
      <c r="X5" s="0" t="n">
        <v>200</v>
      </c>
      <c r="Y5" s="0" t="n">
        <v>205</v>
      </c>
      <c r="Z5" s="0" t="n">
        <v>210</v>
      </c>
      <c r="AA5" s="0" t="n">
        <v>215</v>
      </c>
      <c r="AB5" s="0" t="n">
        <v>220</v>
      </c>
      <c r="AC5" s="0" t="n">
        <v>220</v>
      </c>
      <c r="AD5" s="0" t="n">
        <v>225</v>
      </c>
      <c r="AE5" s="0" t="n">
        <v>230</v>
      </c>
      <c r="AF5" s="0" t="n">
        <v>240</v>
      </c>
      <c r="AG5" s="0" t="n">
        <v>250</v>
      </c>
      <c r="AH5" s="0" t="n">
        <v>200</v>
      </c>
      <c r="AI5" s="0" t="n">
        <v>205</v>
      </c>
      <c r="AJ5" s="0" t="n">
        <v>210</v>
      </c>
      <c r="AK5" s="0" t="n">
        <v>215</v>
      </c>
      <c r="AL5" s="0" t="n">
        <v>220</v>
      </c>
      <c r="AM5" s="0" t="n">
        <v>220</v>
      </c>
      <c r="AN5" s="0" t="n">
        <v>225</v>
      </c>
      <c r="AO5" s="0" t="n">
        <v>230</v>
      </c>
      <c r="AP5" s="0" t="n">
        <v>240</v>
      </c>
      <c r="AQ5" s="0" t="n">
        <v>250</v>
      </c>
      <c r="AR5" s="0" t="n">
        <v>200</v>
      </c>
      <c r="AS5" s="0" t="n">
        <v>205</v>
      </c>
      <c r="AT5" s="0" t="n">
        <v>210</v>
      </c>
      <c r="AU5" s="0" t="n">
        <v>215</v>
      </c>
      <c r="AV5" s="0" t="n">
        <v>220</v>
      </c>
      <c r="AW5" s="0" t="n">
        <v>220</v>
      </c>
      <c r="AX5" s="0" t="n">
        <v>225</v>
      </c>
      <c r="AY5" s="0" t="n">
        <v>230</v>
      </c>
      <c r="AZ5" s="0" t="n">
        <v>240</v>
      </c>
      <c r="BA5" s="0" t="n">
        <v>250</v>
      </c>
      <c r="BB5" s="0" t="n">
        <v>200</v>
      </c>
      <c r="BC5" s="0" t="n">
        <v>205</v>
      </c>
      <c r="BD5" s="0" t="n">
        <v>210</v>
      </c>
      <c r="BE5" s="0" t="n">
        <v>215</v>
      </c>
      <c r="BF5" s="0" t="n">
        <v>220</v>
      </c>
    </row>
    <row r="6" customFormat="false" ht="12.8" hidden="false" customHeight="false" outlineLevel="0" collapsed="false">
      <c r="A6" s="0" t="n">
        <v>1</v>
      </c>
      <c r="B6" s="0" t="n">
        <v>0.02</v>
      </c>
      <c r="C6" s="0" t="n">
        <v>10</v>
      </c>
      <c r="D6" s="0" t="n">
        <v>40</v>
      </c>
      <c r="E6" s="0" t="n">
        <v>200</v>
      </c>
      <c r="F6" s="0" t="n">
        <v>60</v>
      </c>
      <c r="G6" s="0" t="n">
        <v>40</v>
      </c>
      <c r="I6" s="0" t="n">
        <v>60</v>
      </c>
      <c r="J6" s="0" t="n">
        <v>65</v>
      </c>
      <c r="K6" s="0" t="n">
        <v>70</v>
      </c>
      <c r="L6" s="0" t="n">
        <v>75</v>
      </c>
      <c r="M6" s="0" t="n">
        <v>80</v>
      </c>
      <c r="N6" s="0" t="n">
        <v>60</v>
      </c>
      <c r="O6" s="0" t="n">
        <v>65</v>
      </c>
      <c r="P6" s="0" t="n">
        <v>70</v>
      </c>
      <c r="Q6" s="0" t="n">
        <v>75</v>
      </c>
      <c r="R6" s="0" t="n">
        <v>80</v>
      </c>
      <c r="S6" s="0" t="n">
        <v>60</v>
      </c>
      <c r="T6" s="0" t="n">
        <v>65</v>
      </c>
      <c r="U6" s="0" t="n">
        <v>70</v>
      </c>
      <c r="V6" s="0" t="n">
        <v>75</v>
      </c>
      <c r="W6" s="0" t="n">
        <v>80</v>
      </c>
      <c r="X6" s="0" t="n">
        <v>60</v>
      </c>
      <c r="Y6" s="0" t="n">
        <v>65</v>
      </c>
      <c r="Z6" s="0" t="n">
        <v>70</v>
      </c>
      <c r="AA6" s="0" t="n">
        <v>75</v>
      </c>
      <c r="AB6" s="0" t="n">
        <v>80</v>
      </c>
      <c r="AC6" s="0" t="n">
        <v>60</v>
      </c>
      <c r="AD6" s="0" t="n">
        <v>65</v>
      </c>
      <c r="AE6" s="0" t="n">
        <v>70</v>
      </c>
      <c r="AF6" s="0" t="n">
        <v>75</v>
      </c>
      <c r="AG6" s="0" t="n">
        <v>80</v>
      </c>
      <c r="AH6" s="0" t="n">
        <v>60</v>
      </c>
      <c r="AI6" s="0" t="n">
        <v>65</v>
      </c>
      <c r="AJ6" s="0" t="n">
        <v>70</v>
      </c>
      <c r="AK6" s="0" t="n">
        <v>75</v>
      </c>
      <c r="AL6" s="0" t="n">
        <v>80</v>
      </c>
      <c r="AM6" s="0" t="n">
        <v>60</v>
      </c>
      <c r="AN6" s="0" t="n">
        <v>65</v>
      </c>
      <c r="AO6" s="0" t="n">
        <v>70</v>
      </c>
      <c r="AP6" s="0" t="n">
        <v>75</v>
      </c>
      <c r="AQ6" s="0" t="n">
        <v>80</v>
      </c>
      <c r="AR6" s="0" t="n">
        <v>60</v>
      </c>
      <c r="AS6" s="0" t="n">
        <v>65</v>
      </c>
      <c r="AT6" s="0" t="n">
        <v>70</v>
      </c>
      <c r="AU6" s="0" t="n">
        <v>75</v>
      </c>
      <c r="AV6" s="0" t="n">
        <v>80</v>
      </c>
      <c r="AW6" s="0" t="n">
        <v>60</v>
      </c>
      <c r="AX6" s="0" t="n">
        <v>65</v>
      </c>
      <c r="AY6" s="0" t="n">
        <v>70</v>
      </c>
      <c r="AZ6" s="0" t="n">
        <v>75</v>
      </c>
      <c r="BA6" s="0" t="n">
        <v>80</v>
      </c>
      <c r="BB6" s="0" t="n">
        <v>60</v>
      </c>
      <c r="BC6" s="0" t="n">
        <v>65</v>
      </c>
      <c r="BD6" s="0" t="n">
        <v>70</v>
      </c>
      <c r="BE6" s="0" t="n">
        <v>75</v>
      </c>
      <c r="BF6" s="0" t="n">
        <v>80</v>
      </c>
    </row>
    <row r="7" customFormat="false" ht="12.8" hidden="false" customHeight="false" outlineLevel="0" collapsed="false">
      <c r="A7" s="0" t="n">
        <v>1</v>
      </c>
      <c r="B7" s="0" t="n">
        <v>0.02</v>
      </c>
      <c r="C7" s="0" t="n">
        <v>5</v>
      </c>
      <c r="D7" s="0" t="n">
        <v>10</v>
      </c>
      <c r="E7" s="0" t="n">
        <v>205</v>
      </c>
      <c r="F7" s="0" t="n">
        <v>65</v>
      </c>
      <c r="G7" s="0" t="n">
        <v>40</v>
      </c>
      <c r="I7" s="0" t="n">
        <v>40</v>
      </c>
      <c r="J7" s="0" t="n">
        <v>40</v>
      </c>
      <c r="K7" s="0" t="n">
        <v>40</v>
      </c>
      <c r="L7" s="0" t="n">
        <v>40</v>
      </c>
      <c r="M7" s="0" t="n">
        <v>40</v>
      </c>
      <c r="N7" s="0" t="n">
        <v>40</v>
      </c>
      <c r="O7" s="0" t="n">
        <v>40</v>
      </c>
      <c r="P7" s="0" t="n">
        <v>40</v>
      </c>
      <c r="Q7" s="0" t="n">
        <v>40</v>
      </c>
      <c r="R7" s="0" t="n">
        <v>40</v>
      </c>
      <c r="S7" s="0" t="n">
        <v>60</v>
      </c>
      <c r="T7" s="0" t="n">
        <v>60</v>
      </c>
      <c r="U7" s="0" t="n">
        <v>60</v>
      </c>
      <c r="V7" s="0" t="n">
        <v>60</v>
      </c>
      <c r="W7" s="0" t="n">
        <v>60</v>
      </c>
      <c r="X7" s="0" t="n">
        <v>60</v>
      </c>
      <c r="Y7" s="0" t="n">
        <v>60</v>
      </c>
      <c r="Z7" s="0" t="n">
        <v>60</v>
      </c>
      <c r="AA7" s="0" t="n">
        <v>60</v>
      </c>
      <c r="AB7" s="0" t="n">
        <v>60</v>
      </c>
      <c r="AC7" s="0" t="n">
        <v>120</v>
      </c>
      <c r="AD7" s="0" t="n">
        <v>120</v>
      </c>
      <c r="AE7" s="0" t="n">
        <v>120</v>
      </c>
      <c r="AF7" s="0" t="n">
        <v>120</v>
      </c>
      <c r="AG7" s="0" t="n">
        <v>120</v>
      </c>
      <c r="AH7" s="0" t="n">
        <v>120</v>
      </c>
      <c r="AI7" s="0" t="n">
        <v>120</v>
      </c>
      <c r="AJ7" s="0" t="n">
        <v>120</v>
      </c>
      <c r="AK7" s="0" t="n">
        <v>120</v>
      </c>
      <c r="AL7" s="0" t="n">
        <v>120</v>
      </c>
      <c r="AM7" s="0" t="n">
        <v>60</v>
      </c>
      <c r="AN7" s="0" t="n">
        <v>60</v>
      </c>
      <c r="AO7" s="0" t="n">
        <v>60</v>
      </c>
      <c r="AP7" s="0" t="n">
        <v>60</v>
      </c>
      <c r="AQ7" s="0" t="n">
        <v>60</v>
      </c>
      <c r="AR7" s="0" t="n">
        <v>60</v>
      </c>
      <c r="AS7" s="0" t="n">
        <v>60</v>
      </c>
      <c r="AT7" s="0" t="n">
        <v>60</v>
      </c>
      <c r="AU7" s="0" t="n">
        <v>60</v>
      </c>
      <c r="AV7" s="0" t="n">
        <v>60</v>
      </c>
      <c r="AW7" s="0" t="n">
        <v>40</v>
      </c>
      <c r="AX7" s="0" t="n">
        <v>40</v>
      </c>
      <c r="AY7" s="0" t="n">
        <v>40</v>
      </c>
      <c r="AZ7" s="0" t="n">
        <v>40</v>
      </c>
      <c r="BA7" s="0" t="n">
        <v>40</v>
      </c>
      <c r="BB7" s="0" t="n">
        <v>40</v>
      </c>
      <c r="BC7" s="0" t="n">
        <v>40</v>
      </c>
      <c r="BD7" s="0" t="n">
        <v>40</v>
      </c>
      <c r="BE7" s="0" t="n">
        <v>40</v>
      </c>
      <c r="BF7" s="0" t="n">
        <v>40</v>
      </c>
    </row>
    <row r="8" customFormat="false" ht="12.8" hidden="false" customHeight="false" outlineLevel="0" collapsed="false">
      <c r="A8" s="0" t="n">
        <v>1</v>
      </c>
      <c r="B8" s="0" t="n">
        <v>0.02</v>
      </c>
      <c r="C8" s="0" t="n">
        <v>10</v>
      </c>
      <c r="D8" s="0" t="n">
        <v>10</v>
      </c>
      <c r="E8" s="0" t="n">
        <v>210</v>
      </c>
      <c r="F8" s="0" t="n">
        <v>70</v>
      </c>
      <c r="G8" s="0" t="n">
        <v>40</v>
      </c>
    </row>
    <row r="9" customFormat="false" ht="12.8" hidden="false" customHeight="false" outlineLevel="0" collapsed="false">
      <c r="A9" s="0" t="n">
        <v>1</v>
      </c>
      <c r="B9" s="0" t="n">
        <v>0.02</v>
      </c>
      <c r="C9" s="0" t="n">
        <v>9</v>
      </c>
      <c r="D9" s="0" t="n">
        <v>70</v>
      </c>
      <c r="E9" s="0" t="n">
        <v>215</v>
      </c>
      <c r="F9" s="0" t="n">
        <v>75</v>
      </c>
      <c r="G9" s="0" t="n">
        <v>40</v>
      </c>
      <c r="I9" s="0" t="n">
        <f aca="false" t="array" ref="I9:O15">MMULT(I1:BF7,A1:G50)</f>
        <v>50</v>
      </c>
      <c r="J9" s="0" t="n">
        <v>5.3</v>
      </c>
      <c r="K9" s="0" t="n">
        <v>261</v>
      </c>
      <c r="L9" s="0" t="n">
        <v>2670</v>
      </c>
      <c r="M9" s="0" t="n">
        <v>11075</v>
      </c>
      <c r="N9" s="0" t="n">
        <v>3500</v>
      </c>
      <c r="O9" s="0" t="n">
        <v>3200</v>
      </c>
    </row>
    <row r="10" customFormat="false" ht="12.8" hidden="false" customHeight="false" outlineLevel="0" collapsed="false">
      <c r="A10" s="0" t="n">
        <v>1</v>
      </c>
      <c r="B10" s="0" t="n">
        <v>0.02</v>
      </c>
      <c r="C10" s="0" t="n">
        <v>8</v>
      </c>
      <c r="D10" s="0" t="n">
        <v>40</v>
      </c>
      <c r="E10" s="0" t="n">
        <v>220</v>
      </c>
      <c r="F10" s="0" t="n">
        <v>80</v>
      </c>
      <c r="G10" s="0" t="n">
        <v>40</v>
      </c>
      <c r="I10" s="0" t="n">
        <v>5.3</v>
      </c>
      <c r="J10" s="0" t="n">
        <v>0.765</v>
      </c>
      <c r="K10" s="0" t="n">
        <v>25.89</v>
      </c>
      <c r="L10" s="0" t="n">
        <v>283.3</v>
      </c>
      <c r="M10" s="0" t="n">
        <v>1173.95</v>
      </c>
      <c r="N10" s="0" t="n">
        <v>371</v>
      </c>
      <c r="O10" s="0" t="n">
        <v>334</v>
      </c>
    </row>
    <row r="11" customFormat="false" ht="12.8" hidden="false" customHeight="false" outlineLevel="0" collapsed="false">
      <c r="A11" s="0" t="n">
        <v>1</v>
      </c>
      <c r="B11" s="0" t="n">
        <v>0.06</v>
      </c>
      <c r="C11" s="0" t="n">
        <v>6</v>
      </c>
      <c r="D11" s="0" t="n">
        <v>80</v>
      </c>
      <c r="E11" s="0" t="n">
        <v>220</v>
      </c>
      <c r="F11" s="0" t="n">
        <v>60</v>
      </c>
      <c r="G11" s="0" t="n">
        <v>60</v>
      </c>
      <c r="I11" s="0" t="n">
        <v>261</v>
      </c>
      <c r="J11" s="0" t="n">
        <v>25.89</v>
      </c>
      <c r="K11" s="0" t="n">
        <v>1781</v>
      </c>
      <c r="L11" s="0" t="n">
        <v>14310</v>
      </c>
      <c r="M11" s="0" t="n">
        <v>57560</v>
      </c>
      <c r="N11" s="0" t="n">
        <v>18240</v>
      </c>
      <c r="O11" s="0" t="n">
        <v>14920</v>
      </c>
    </row>
    <row r="12" customFormat="false" ht="12.8" hidden="false" customHeight="false" outlineLevel="0" collapsed="false">
      <c r="A12" s="0" t="n">
        <v>1</v>
      </c>
      <c r="B12" s="0" t="n">
        <v>0.06</v>
      </c>
      <c r="C12" s="0" t="n">
        <v>2</v>
      </c>
      <c r="D12" s="0" t="n">
        <v>20</v>
      </c>
      <c r="E12" s="0" t="n">
        <v>225</v>
      </c>
      <c r="F12" s="0" t="n">
        <v>65</v>
      </c>
      <c r="G12" s="0" t="n">
        <v>60</v>
      </c>
      <c r="I12" s="0" t="n">
        <v>2670</v>
      </c>
      <c r="J12" s="0" t="n">
        <v>283.3</v>
      </c>
      <c r="K12" s="0" t="n">
        <v>14310</v>
      </c>
      <c r="L12" s="0" t="n">
        <v>174100</v>
      </c>
      <c r="M12" s="0" t="n">
        <v>595800</v>
      </c>
      <c r="N12" s="0" t="n">
        <v>186900</v>
      </c>
      <c r="O12" s="0" t="n">
        <v>167400</v>
      </c>
    </row>
    <row r="13" customFormat="false" ht="12.8" hidden="false" customHeight="false" outlineLevel="0" collapsed="false">
      <c r="A13" s="0" t="n">
        <v>1</v>
      </c>
      <c r="B13" s="0" t="n">
        <v>0.06</v>
      </c>
      <c r="C13" s="0" t="n">
        <v>10</v>
      </c>
      <c r="D13" s="0" t="n">
        <v>50</v>
      </c>
      <c r="E13" s="0" t="n">
        <v>230</v>
      </c>
      <c r="F13" s="0" t="n">
        <v>70</v>
      </c>
      <c r="G13" s="0" t="n">
        <v>60</v>
      </c>
      <c r="I13" s="0" t="n">
        <v>11075</v>
      </c>
      <c r="J13" s="0" t="n">
        <v>1173.95</v>
      </c>
      <c r="K13" s="0" t="n">
        <v>57560</v>
      </c>
      <c r="L13" s="0" t="n">
        <v>595800</v>
      </c>
      <c r="M13" s="0" t="n">
        <v>2463875</v>
      </c>
      <c r="N13" s="0" t="n">
        <v>778375</v>
      </c>
      <c r="O13" s="0" t="n">
        <v>708800</v>
      </c>
    </row>
    <row r="14" customFormat="false" ht="12.8" hidden="false" customHeight="false" outlineLevel="0" collapsed="false">
      <c r="A14" s="0" t="n">
        <v>1</v>
      </c>
      <c r="B14" s="0" t="n">
        <v>0.06</v>
      </c>
      <c r="C14" s="0" t="n">
        <v>6</v>
      </c>
      <c r="D14" s="0" t="n">
        <v>10</v>
      </c>
      <c r="E14" s="0" t="n">
        <v>240</v>
      </c>
      <c r="F14" s="0" t="n">
        <v>75</v>
      </c>
      <c r="G14" s="0" t="n">
        <v>60</v>
      </c>
      <c r="I14" s="0" t="n">
        <v>3500</v>
      </c>
      <c r="J14" s="0" t="n">
        <v>371</v>
      </c>
      <c r="K14" s="0" t="n">
        <v>18240</v>
      </c>
      <c r="L14" s="0" t="n">
        <v>186900</v>
      </c>
      <c r="M14" s="0" t="n">
        <v>778375</v>
      </c>
      <c r="N14" s="0" t="n">
        <v>247500</v>
      </c>
      <c r="O14" s="0" t="n">
        <v>224000</v>
      </c>
    </row>
    <row r="15" customFormat="false" ht="12.8" hidden="false" customHeight="false" outlineLevel="0" collapsed="false">
      <c r="A15" s="0" t="n">
        <v>1</v>
      </c>
      <c r="B15" s="0" t="n">
        <v>0.06</v>
      </c>
      <c r="C15" s="0" t="n">
        <v>3</v>
      </c>
      <c r="D15" s="0" t="n">
        <v>50</v>
      </c>
      <c r="E15" s="0" t="n">
        <v>250</v>
      </c>
      <c r="F15" s="0" t="n">
        <v>80</v>
      </c>
      <c r="G15" s="0" t="n">
        <v>60</v>
      </c>
      <c r="I15" s="0" t="n">
        <v>3200</v>
      </c>
      <c r="J15" s="0" t="n">
        <v>334</v>
      </c>
      <c r="K15" s="0" t="n">
        <v>14920</v>
      </c>
      <c r="L15" s="0" t="n">
        <v>167400</v>
      </c>
      <c r="M15" s="0" t="n">
        <v>708800</v>
      </c>
      <c r="N15" s="0" t="n">
        <v>224000</v>
      </c>
      <c r="O15" s="0" t="n">
        <v>248000</v>
      </c>
    </row>
    <row r="16" customFormat="false" ht="12.8" hidden="false" customHeight="false" outlineLevel="0" collapsed="false">
      <c r="A16" s="0" t="n">
        <v>1</v>
      </c>
      <c r="B16" s="0" t="n">
        <v>0.06</v>
      </c>
      <c r="C16" s="0" t="n">
        <v>10</v>
      </c>
      <c r="D16" s="0" t="n">
        <v>90</v>
      </c>
      <c r="E16" s="0" t="n">
        <v>200</v>
      </c>
      <c r="F16" s="0" t="n">
        <v>60</v>
      </c>
      <c r="G16" s="0" t="n">
        <v>60</v>
      </c>
    </row>
    <row r="17" customFormat="false" ht="12.8" hidden="false" customHeight="false" outlineLevel="0" collapsed="false">
      <c r="A17" s="0" t="n">
        <v>1</v>
      </c>
      <c r="B17" s="0" t="n">
        <v>0.06</v>
      </c>
      <c r="C17" s="0" t="n">
        <v>3</v>
      </c>
      <c r="D17" s="0" t="n">
        <v>40</v>
      </c>
      <c r="E17" s="0" t="n">
        <v>205</v>
      </c>
      <c r="F17" s="0" t="n">
        <v>65</v>
      </c>
      <c r="G17" s="0" t="n">
        <v>60</v>
      </c>
      <c r="I17" s="0" t="n">
        <f aca="false" t="array" ref="I17:O23">MINVERSE(I9:O15)</f>
        <v>5.44053814264087</v>
      </c>
      <c r="J17" s="0" t="n">
        <v>-1.0099636217886</v>
      </c>
      <c r="K17" s="0" t="n">
        <v>-0.0457636237662527</v>
      </c>
      <c r="L17" s="0" t="n">
        <v>0.00154633281694432</v>
      </c>
      <c r="M17" s="0" t="n">
        <v>-0.0219638356559998</v>
      </c>
      <c r="N17" s="0" t="n">
        <v>-0.00109436891519506</v>
      </c>
      <c r="O17" s="0" t="n">
        <v>-0.00336835364419745</v>
      </c>
    </row>
    <row r="18" customFormat="false" ht="12.8" hidden="false" customHeight="false" outlineLevel="0" collapsed="false">
      <c r="A18" s="0" t="n">
        <v>1</v>
      </c>
      <c r="B18" s="0" t="n">
        <v>0.06</v>
      </c>
      <c r="C18" s="0" t="n">
        <v>8</v>
      </c>
      <c r="D18" s="0" t="n">
        <v>30</v>
      </c>
      <c r="E18" s="0" t="n">
        <v>210</v>
      </c>
      <c r="F18" s="0" t="n">
        <v>70</v>
      </c>
      <c r="G18" s="0" t="n">
        <v>60</v>
      </c>
      <c r="I18" s="0" t="n">
        <v>-1.0099636217886</v>
      </c>
      <c r="J18" s="0" t="n">
        <v>5.24386052158148</v>
      </c>
      <c r="K18" s="0" t="n">
        <v>0.0313062505934856</v>
      </c>
      <c r="L18" s="0" t="n">
        <v>-0.000377559095987002</v>
      </c>
      <c r="M18" s="0" t="n">
        <v>0.00121916643265206</v>
      </c>
      <c r="N18" s="0" t="n">
        <v>-0.00114828303369299</v>
      </c>
      <c r="O18" s="0" t="n">
        <v>0.00189362315085578</v>
      </c>
    </row>
    <row r="19" customFormat="false" ht="12.8" hidden="false" customHeight="false" outlineLevel="0" collapsed="false">
      <c r="A19" s="0" t="n">
        <v>1</v>
      </c>
      <c r="B19" s="0" t="n">
        <v>0.06</v>
      </c>
      <c r="C19" s="0" t="n">
        <v>5</v>
      </c>
      <c r="D19" s="0" t="n">
        <v>80</v>
      </c>
      <c r="E19" s="0" t="n">
        <v>215</v>
      </c>
      <c r="F19" s="0" t="n">
        <v>75</v>
      </c>
      <c r="G19" s="0" t="n">
        <v>60</v>
      </c>
      <c r="I19" s="0" t="n">
        <v>-0.0457636237662527</v>
      </c>
      <c r="J19" s="0" t="n">
        <v>0.0313062505934859</v>
      </c>
      <c r="K19" s="0" t="n">
        <v>0.00318852006045902</v>
      </c>
      <c r="L19" s="0" t="n">
        <v>-4.0910834293927E-005</v>
      </c>
      <c r="M19" s="0" t="n">
        <v>0.000125746057926716</v>
      </c>
      <c r="N19" s="0" t="n">
        <v>-0.000118920331682888</v>
      </c>
      <c r="O19" s="0" t="n">
        <v>0.000132146819157457</v>
      </c>
    </row>
    <row r="20" customFormat="false" ht="12.8" hidden="false" customHeight="false" outlineLevel="0" collapsed="false">
      <c r="A20" s="0" t="n">
        <v>1</v>
      </c>
      <c r="B20" s="0" t="n">
        <v>0.06</v>
      </c>
      <c r="C20" s="0" t="n">
        <v>10</v>
      </c>
      <c r="D20" s="0" t="n">
        <v>50</v>
      </c>
      <c r="E20" s="0" t="n">
        <v>220</v>
      </c>
      <c r="F20" s="0" t="n">
        <v>80</v>
      </c>
      <c r="G20" s="0" t="n">
        <v>60</v>
      </c>
      <c r="I20" s="0" t="n">
        <v>0.00154633281694431</v>
      </c>
      <c r="J20" s="0" t="n">
        <v>-0.000377559095987011</v>
      </c>
      <c r="K20" s="0" t="n">
        <v>-4.0910834293927E-005</v>
      </c>
      <c r="L20" s="0" t="n">
        <v>3.57060980793797E-005</v>
      </c>
      <c r="M20" s="0" t="n">
        <v>-2.41652827125286E-005</v>
      </c>
      <c r="N20" s="0" t="n">
        <v>2.97156733791337E-005</v>
      </c>
      <c r="O20" s="0" t="n">
        <v>1.14141170455423E-006</v>
      </c>
    </row>
    <row r="21" customFormat="false" ht="12.8" hidden="false" customHeight="false" outlineLevel="0" collapsed="false">
      <c r="A21" s="0" t="n">
        <v>1</v>
      </c>
      <c r="B21" s="0" t="n">
        <v>0.1</v>
      </c>
      <c r="C21" s="0" t="n">
        <v>1</v>
      </c>
      <c r="D21" s="0" t="n">
        <v>40</v>
      </c>
      <c r="E21" s="0" t="n">
        <v>220</v>
      </c>
      <c r="F21" s="0" t="n">
        <v>60</v>
      </c>
      <c r="G21" s="0" t="n">
        <v>120</v>
      </c>
      <c r="I21" s="0" t="n">
        <v>-0.0219638356559998</v>
      </c>
      <c r="J21" s="0" t="n">
        <v>0.00121916643265194</v>
      </c>
      <c r="K21" s="0" t="n">
        <v>0.000125746057926716</v>
      </c>
      <c r="L21" s="0" t="n">
        <v>-2.41652827125286E-005</v>
      </c>
      <c r="M21" s="0" t="n">
        <v>0.00016526761333351</v>
      </c>
      <c r="N21" s="0" t="n">
        <v>-0.000205075563971768</v>
      </c>
      <c r="O21" s="0" t="n">
        <v>3.39295020720957E-006</v>
      </c>
    </row>
    <row r="22" customFormat="false" ht="12.8" hidden="false" customHeight="false" outlineLevel="0" collapsed="false">
      <c r="A22" s="0" t="n">
        <v>1</v>
      </c>
      <c r="B22" s="0" t="n">
        <v>0.1</v>
      </c>
      <c r="C22" s="0" t="n">
        <v>2</v>
      </c>
      <c r="D22" s="0" t="n">
        <v>30</v>
      </c>
      <c r="E22" s="0" t="n">
        <v>225</v>
      </c>
      <c r="F22" s="0" t="n">
        <v>65</v>
      </c>
      <c r="G22" s="0" t="n">
        <v>120</v>
      </c>
      <c r="I22" s="0" t="n">
        <v>-0.00109436891519535</v>
      </c>
      <c r="J22" s="0" t="n">
        <v>-0.00114828303369289</v>
      </c>
      <c r="K22" s="0" t="n">
        <v>-0.000118920331682885</v>
      </c>
      <c r="L22" s="0" t="n">
        <v>2.97156733791336E-005</v>
      </c>
      <c r="M22" s="0" t="n">
        <v>-0.000205075563971767</v>
      </c>
      <c r="N22" s="0" t="n">
        <v>0.000654917410984514</v>
      </c>
      <c r="O22" s="0" t="n">
        <v>-2.65542592912236E-006</v>
      </c>
    </row>
    <row r="23" customFormat="false" ht="12.8" hidden="false" customHeight="false" outlineLevel="0" collapsed="false">
      <c r="A23" s="0" t="n">
        <v>1</v>
      </c>
      <c r="B23" s="0" t="n">
        <v>0.1</v>
      </c>
      <c r="C23" s="0" t="n">
        <v>1</v>
      </c>
      <c r="D23" s="0" t="n">
        <v>50</v>
      </c>
      <c r="E23" s="0" t="n">
        <v>230</v>
      </c>
      <c r="F23" s="0" t="n">
        <v>70</v>
      </c>
      <c r="G23" s="0" t="n">
        <v>120</v>
      </c>
      <c r="I23" s="0" t="n">
        <v>-0.00336835364419744</v>
      </c>
      <c r="J23" s="0" t="n">
        <v>0.00189362315085575</v>
      </c>
      <c r="K23" s="0" t="n">
        <v>0.000132146819157457</v>
      </c>
      <c r="L23" s="0" t="n">
        <v>1.14141170455423E-006</v>
      </c>
      <c r="M23" s="0" t="n">
        <v>3.39295020720957E-006</v>
      </c>
      <c r="N23" s="0" t="n">
        <v>-2.65542592912254E-006</v>
      </c>
      <c r="O23" s="0" t="n">
        <v>2.8925205520676E-005</v>
      </c>
    </row>
    <row r="24" customFormat="false" ht="12.8" hidden="false" customHeight="false" outlineLevel="0" collapsed="false">
      <c r="A24" s="0" t="n">
        <v>1</v>
      </c>
      <c r="B24" s="0" t="n">
        <v>0.1</v>
      </c>
      <c r="C24" s="0" t="n">
        <v>9</v>
      </c>
      <c r="D24" s="0" t="n">
        <v>80</v>
      </c>
      <c r="E24" s="0" t="n">
        <v>240</v>
      </c>
      <c r="F24" s="0" t="n">
        <v>75</v>
      </c>
      <c r="G24" s="0" t="n">
        <v>120</v>
      </c>
    </row>
    <row r="25" customFormat="false" ht="12.8" hidden="false" customHeight="false" outlineLevel="0" collapsed="false">
      <c r="A25" s="0" t="n">
        <v>1</v>
      </c>
      <c r="B25" s="0" t="n">
        <v>0.1</v>
      </c>
      <c r="C25" s="0" t="n">
        <v>2</v>
      </c>
      <c r="D25" s="0" t="n">
        <v>60</v>
      </c>
      <c r="E25" s="0" t="n">
        <v>250</v>
      </c>
      <c r="F25" s="0" t="n">
        <v>80</v>
      </c>
      <c r="G25" s="0" t="n">
        <v>120</v>
      </c>
      <c r="I25" s="0" t="n">
        <f aca="false" t="array" ref="I25:O31">MMULT(I9:O15,I17:O23)</f>
        <v>0.999999999999949</v>
      </c>
      <c r="J25" s="0" t="n">
        <v>-9.76996261670138E-015</v>
      </c>
      <c r="K25" s="0" t="n">
        <v>0</v>
      </c>
      <c r="L25" s="0" t="n">
        <v>2.64545330086463E-017</v>
      </c>
      <c r="M25" s="0" t="n">
        <v>1.45716771982052E-016</v>
      </c>
      <c r="N25" s="0" t="n">
        <v>-4.1286418728248E-016</v>
      </c>
      <c r="O25" s="0" t="n">
        <v>0</v>
      </c>
    </row>
    <row r="26" customFormat="false" ht="12.8" hidden="false" customHeight="false" outlineLevel="0" collapsed="false">
      <c r="A26" s="0" t="n">
        <v>1</v>
      </c>
      <c r="B26" s="0" t="n">
        <v>0.1</v>
      </c>
      <c r="C26" s="0" t="n">
        <v>1</v>
      </c>
      <c r="D26" s="0" t="n">
        <v>50</v>
      </c>
      <c r="E26" s="0" t="n">
        <v>200</v>
      </c>
      <c r="F26" s="0" t="n">
        <v>60</v>
      </c>
      <c r="G26" s="0" t="n">
        <v>120</v>
      </c>
      <c r="I26" s="0" t="n">
        <v>-2.44249065417534E-015</v>
      </c>
      <c r="J26" s="0" t="n">
        <v>0.999999999999998</v>
      </c>
      <c r="K26" s="0" t="n">
        <v>-6.93889390390723E-017</v>
      </c>
      <c r="L26" s="0" t="n">
        <v>2.49366499671666E-018</v>
      </c>
      <c r="M26" s="0" t="n">
        <v>3.59955121265187E-017</v>
      </c>
      <c r="N26" s="0" t="n">
        <v>-3.83807569059869E-017</v>
      </c>
      <c r="O26" s="0" t="n">
        <v>5.20417042793042E-018</v>
      </c>
    </row>
    <row r="27" customFormat="false" ht="12.8" hidden="false" customHeight="false" outlineLevel="0" collapsed="false">
      <c r="A27" s="0" t="n">
        <v>1</v>
      </c>
      <c r="B27" s="0" t="n">
        <v>0.1</v>
      </c>
      <c r="C27" s="0" t="n">
        <v>4</v>
      </c>
      <c r="D27" s="0" t="n">
        <v>40</v>
      </c>
      <c r="E27" s="0" t="n">
        <v>205</v>
      </c>
      <c r="F27" s="0" t="n">
        <v>65</v>
      </c>
      <c r="G27" s="0" t="n">
        <v>120</v>
      </c>
      <c r="I27" s="0" t="n">
        <v>-9.9475983006414E-014</v>
      </c>
      <c r="J27" s="0" t="n">
        <v>-4.61852778244065E-014</v>
      </c>
      <c r="K27" s="0" t="n">
        <v>1</v>
      </c>
      <c r="L27" s="0" t="n">
        <v>1.76941794549634E-016</v>
      </c>
      <c r="M27" s="0" t="n">
        <v>6.73072708679001E-016</v>
      </c>
      <c r="N27" s="0" t="n">
        <v>1.64451785522601E-015</v>
      </c>
      <c r="O27" s="0" t="n">
        <v>0</v>
      </c>
    </row>
    <row r="28" customFormat="false" ht="12.8" hidden="false" customHeight="false" outlineLevel="0" collapsed="false">
      <c r="A28" s="0" t="n">
        <v>1</v>
      </c>
      <c r="B28" s="0" t="n">
        <v>0.1</v>
      </c>
      <c r="C28" s="0" t="n">
        <v>3</v>
      </c>
      <c r="D28" s="0" t="n">
        <v>50</v>
      </c>
      <c r="E28" s="0" t="n">
        <v>210</v>
      </c>
      <c r="F28" s="0" t="n">
        <v>70</v>
      </c>
      <c r="G28" s="0" t="n">
        <v>120</v>
      </c>
      <c r="I28" s="0" t="n">
        <v>-1.70530256582424E-012</v>
      </c>
      <c r="J28" s="0" t="n">
        <v>-5.11590769747272E-013</v>
      </c>
      <c r="K28" s="0" t="n">
        <v>1.06581410364015E-014</v>
      </c>
      <c r="L28" s="0" t="n">
        <v>1</v>
      </c>
      <c r="M28" s="0" t="n">
        <v>1.32116539930394E-014</v>
      </c>
      <c r="N28" s="0" t="n">
        <v>-1.84297022087776E-014</v>
      </c>
      <c r="O28" s="0" t="n">
        <v>-8.88178419700125E-016</v>
      </c>
    </row>
    <row r="29" customFormat="false" ht="12.8" hidden="false" customHeight="false" outlineLevel="0" collapsed="false">
      <c r="A29" s="0" t="n">
        <v>1</v>
      </c>
      <c r="B29" s="0" t="n">
        <v>0.1</v>
      </c>
      <c r="C29" s="0" t="n">
        <v>4</v>
      </c>
      <c r="D29" s="0" t="n">
        <v>90</v>
      </c>
      <c r="E29" s="0" t="n">
        <v>215</v>
      </c>
      <c r="F29" s="0" t="n">
        <v>75</v>
      </c>
      <c r="G29" s="0" t="n">
        <v>120</v>
      </c>
      <c r="I29" s="0" t="n">
        <v>-8.18545231595635E-012</v>
      </c>
      <c r="J29" s="0" t="n">
        <v>-2.72848410531878E-012</v>
      </c>
      <c r="K29" s="0" t="n">
        <v>-2.8421709430404E-014</v>
      </c>
      <c r="L29" s="0" t="n">
        <v>9.99200722162641E-016</v>
      </c>
      <c r="M29" s="0" t="n">
        <v>1</v>
      </c>
      <c r="N29" s="0" t="n">
        <v>-3.33066907387547E-015</v>
      </c>
      <c r="O29" s="0" t="n">
        <v>0</v>
      </c>
    </row>
    <row r="30" customFormat="false" ht="12.8" hidden="false" customHeight="false" outlineLevel="0" collapsed="false">
      <c r="A30" s="0" t="n">
        <v>1</v>
      </c>
      <c r="B30" s="0" t="n">
        <v>0.1</v>
      </c>
      <c r="C30" s="0" t="n">
        <v>1</v>
      </c>
      <c r="D30" s="0" t="n">
        <v>30</v>
      </c>
      <c r="E30" s="0" t="n">
        <v>220</v>
      </c>
      <c r="F30" s="0" t="n">
        <v>80</v>
      </c>
      <c r="G30" s="0" t="n">
        <v>120</v>
      </c>
      <c r="I30" s="0" t="n">
        <v>-5.22959453519434E-012</v>
      </c>
      <c r="J30" s="0" t="n">
        <v>-8.5265128291212E-013</v>
      </c>
      <c r="K30" s="0" t="n">
        <v>-1.06581410364015E-014</v>
      </c>
      <c r="L30" s="0" t="n">
        <v>-6.10622663543836E-016</v>
      </c>
      <c r="M30" s="0" t="n">
        <v>1.93178806284777E-014</v>
      </c>
      <c r="N30" s="0" t="n">
        <v>0.999999999999976</v>
      </c>
      <c r="O30" s="0" t="n">
        <v>-8.88178419700125E-016</v>
      </c>
    </row>
    <row r="31" customFormat="false" ht="12.8" hidden="false" customHeight="false" outlineLevel="0" collapsed="false">
      <c r="A31" s="0" t="n">
        <v>1</v>
      </c>
      <c r="B31" s="0" t="n">
        <v>0.15</v>
      </c>
      <c r="C31" s="0" t="n">
        <v>4</v>
      </c>
      <c r="D31" s="0" t="n">
        <v>50</v>
      </c>
      <c r="E31" s="0" t="n">
        <v>220</v>
      </c>
      <c r="F31" s="0" t="n">
        <v>60</v>
      </c>
      <c r="G31" s="0" t="n">
        <v>60</v>
      </c>
      <c r="I31" s="0" t="n">
        <v>7.95807864051312E-013</v>
      </c>
      <c r="J31" s="0" t="n">
        <v>-5.11590769747272E-013</v>
      </c>
      <c r="K31" s="0" t="n">
        <v>-1.4210854715202E-014</v>
      </c>
      <c r="L31" s="0" t="n">
        <v>2.55351295663786E-015</v>
      </c>
      <c r="M31" s="0" t="n">
        <v>1.04360964314765E-014</v>
      </c>
      <c r="N31" s="0" t="n">
        <v>-2.19824158875781E-014</v>
      </c>
      <c r="O31" s="0" t="n">
        <v>1</v>
      </c>
    </row>
    <row r="32" customFormat="false" ht="12.8" hidden="false" customHeight="false" outlineLevel="0" collapsed="false">
      <c r="A32" s="0" t="n">
        <v>1</v>
      </c>
      <c r="B32" s="0" t="n">
        <v>0.15</v>
      </c>
      <c r="C32" s="0" t="n">
        <v>7</v>
      </c>
      <c r="D32" s="0" t="n">
        <v>10</v>
      </c>
      <c r="E32" s="0" t="n">
        <v>225</v>
      </c>
      <c r="F32" s="0" t="n">
        <v>65</v>
      </c>
      <c r="G32" s="0" t="n">
        <v>60</v>
      </c>
    </row>
    <row r="33" customFormat="false" ht="12.8" hidden="false" customHeight="false" outlineLevel="0" collapsed="false">
      <c r="A33" s="0" t="n">
        <v>1</v>
      </c>
      <c r="B33" s="0" t="n">
        <v>0.15</v>
      </c>
      <c r="C33" s="0" t="n">
        <v>6</v>
      </c>
      <c r="D33" s="0" t="n">
        <v>50</v>
      </c>
      <c r="E33" s="0" t="n">
        <v>230</v>
      </c>
      <c r="F33" s="0" t="n">
        <v>70</v>
      </c>
      <c r="G33" s="0" t="n">
        <v>60</v>
      </c>
    </row>
    <row r="34" customFormat="false" ht="12.8" hidden="false" customHeight="false" outlineLevel="0" collapsed="false">
      <c r="A34" s="0" t="n">
        <v>1</v>
      </c>
      <c r="B34" s="0" t="n">
        <v>0.15</v>
      </c>
      <c r="C34" s="0" t="n">
        <v>1</v>
      </c>
      <c r="D34" s="0" t="n">
        <v>50</v>
      </c>
      <c r="E34" s="0" t="n">
        <v>240</v>
      </c>
      <c r="F34" s="0" t="n">
        <v>75</v>
      </c>
      <c r="G34" s="0" t="n">
        <v>60</v>
      </c>
    </row>
    <row r="35" customFormat="false" ht="12.8" hidden="false" customHeight="false" outlineLevel="0" collapsed="false">
      <c r="A35" s="0" t="n">
        <v>1</v>
      </c>
      <c r="B35" s="0" t="n">
        <v>0.15</v>
      </c>
      <c r="C35" s="0" t="n">
        <v>7</v>
      </c>
      <c r="D35" s="0" t="n">
        <v>80</v>
      </c>
      <c r="E35" s="0" t="n">
        <v>250</v>
      </c>
      <c r="F35" s="0" t="n">
        <v>80</v>
      </c>
      <c r="G35" s="0" t="n">
        <v>60</v>
      </c>
    </row>
    <row r="36" customFormat="false" ht="12.8" hidden="false" customHeight="false" outlineLevel="0" collapsed="false">
      <c r="A36" s="0" t="n">
        <v>1</v>
      </c>
      <c r="B36" s="0" t="n">
        <v>0.15</v>
      </c>
      <c r="C36" s="0" t="n">
        <v>3</v>
      </c>
      <c r="D36" s="0" t="n">
        <v>80</v>
      </c>
      <c r="E36" s="0" t="n">
        <v>200</v>
      </c>
      <c r="F36" s="0" t="n">
        <v>60</v>
      </c>
      <c r="G36" s="0" t="n">
        <v>60</v>
      </c>
    </row>
    <row r="37" customFormat="false" ht="12.8" hidden="false" customHeight="false" outlineLevel="0" collapsed="false">
      <c r="A37" s="0" t="n">
        <v>1</v>
      </c>
      <c r="B37" s="0" t="n">
        <v>0.15</v>
      </c>
      <c r="C37" s="0" t="n">
        <v>4</v>
      </c>
      <c r="D37" s="0" t="n">
        <v>50</v>
      </c>
      <c r="E37" s="0" t="n">
        <v>205</v>
      </c>
      <c r="F37" s="0" t="n">
        <v>65</v>
      </c>
      <c r="G37" s="0" t="n">
        <v>60</v>
      </c>
    </row>
    <row r="38" customFormat="false" ht="12.8" hidden="false" customHeight="false" outlineLevel="0" collapsed="false">
      <c r="A38" s="0" t="n">
        <v>1</v>
      </c>
      <c r="B38" s="0" t="n">
        <v>0.15</v>
      </c>
      <c r="C38" s="0" t="n">
        <v>10</v>
      </c>
      <c r="D38" s="0" t="n">
        <v>30</v>
      </c>
      <c r="E38" s="0" t="n">
        <v>210</v>
      </c>
      <c r="F38" s="0" t="n">
        <v>70</v>
      </c>
      <c r="G38" s="0" t="n">
        <v>60</v>
      </c>
    </row>
    <row r="39" customFormat="false" ht="12.8" hidden="false" customHeight="false" outlineLevel="0" collapsed="false">
      <c r="A39" s="0" t="n">
        <v>1</v>
      </c>
      <c r="B39" s="0" t="n">
        <v>0.15</v>
      </c>
      <c r="C39" s="0" t="n">
        <v>6</v>
      </c>
      <c r="D39" s="0" t="n">
        <v>40</v>
      </c>
      <c r="E39" s="0" t="n">
        <v>215</v>
      </c>
      <c r="F39" s="0" t="n">
        <v>75</v>
      </c>
      <c r="G39" s="0" t="n">
        <v>60</v>
      </c>
    </row>
    <row r="40" customFormat="false" ht="12.8" hidden="false" customHeight="false" outlineLevel="0" collapsed="false">
      <c r="A40" s="0" t="n">
        <v>1</v>
      </c>
      <c r="B40" s="0" t="n">
        <v>0.15</v>
      </c>
      <c r="C40" s="0" t="n">
        <v>1</v>
      </c>
      <c r="D40" s="0" t="n">
        <v>10</v>
      </c>
      <c r="E40" s="0" t="n">
        <v>220</v>
      </c>
      <c r="F40" s="0" t="n">
        <v>80</v>
      </c>
      <c r="G40" s="0" t="n">
        <v>60</v>
      </c>
    </row>
    <row r="41" customFormat="false" ht="12.8" hidden="false" customHeight="false" outlineLevel="0" collapsed="false">
      <c r="A41" s="0" t="n">
        <v>1</v>
      </c>
      <c r="B41" s="0" t="n">
        <v>0.2</v>
      </c>
      <c r="C41" s="0" t="n">
        <v>4</v>
      </c>
      <c r="D41" s="0" t="n">
        <v>80</v>
      </c>
      <c r="E41" s="0" t="n">
        <v>220</v>
      </c>
      <c r="F41" s="0" t="n">
        <v>60</v>
      </c>
      <c r="G41" s="0" t="n">
        <v>40</v>
      </c>
    </row>
    <row r="42" customFormat="false" ht="12.8" hidden="false" customHeight="false" outlineLevel="0" collapsed="false">
      <c r="A42" s="0" t="n">
        <v>1</v>
      </c>
      <c r="B42" s="0" t="n">
        <v>0.2</v>
      </c>
      <c r="C42" s="0" t="n">
        <v>9</v>
      </c>
      <c r="D42" s="0" t="n">
        <v>90</v>
      </c>
      <c r="E42" s="0" t="n">
        <v>225</v>
      </c>
      <c r="F42" s="0" t="n">
        <v>65</v>
      </c>
      <c r="G42" s="0" t="n">
        <v>40</v>
      </c>
    </row>
    <row r="43" customFormat="false" ht="12.8" hidden="false" customHeight="false" outlineLevel="0" collapsed="false">
      <c r="A43" s="0" t="n">
        <v>1</v>
      </c>
      <c r="B43" s="0" t="n">
        <v>0.2</v>
      </c>
      <c r="C43" s="0" t="n">
        <v>7</v>
      </c>
      <c r="D43" s="0" t="n">
        <v>30</v>
      </c>
      <c r="E43" s="0" t="n">
        <v>230</v>
      </c>
      <c r="F43" s="0" t="n">
        <v>70</v>
      </c>
      <c r="G43" s="0" t="n">
        <v>40</v>
      </c>
    </row>
    <row r="44" customFormat="false" ht="12.8" hidden="false" customHeight="false" outlineLevel="0" collapsed="false">
      <c r="A44" s="0" t="n">
        <v>1</v>
      </c>
      <c r="B44" s="0" t="n">
        <v>0.2</v>
      </c>
      <c r="C44" s="0" t="n">
        <v>6</v>
      </c>
      <c r="D44" s="0" t="n">
        <v>90</v>
      </c>
      <c r="E44" s="0" t="n">
        <v>240</v>
      </c>
      <c r="F44" s="0" t="n">
        <v>75</v>
      </c>
      <c r="G44" s="0" t="n">
        <v>40</v>
      </c>
    </row>
    <row r="45" customFormat="false" ht="12.8" hidden="false" customHeight="false" outlineLevel="0" collapsed="false">
      <c r="A45" s="0" t="n">
        <v>1</v>
      </c>
      <c r="B45" s="0" t="n">
        <v>0.2</v>
      </c>
      <c r="C45" s="0" t="n">
        <v>3</v>
      </c>
      <c r="D45" s="0" t="n">
        <v>80</v>
      </c>
      <c r="E45" s="0" t="n">
        <v>250</v>
      </c>
      <c r="F45" s="0" t="n">
        <v>80</v>
      </c>
      <c r="G45" s="0" t="n">
        <v>40</v>
      </c>
    </row>
    <row r="46" customFormat="false" ht="12.8" hidden="false" customHeight="false" outlineLevel="0" collapsed="false">
      <c r="A46" s="0" t="n">
        <v>1</v>
      </c>
      <c r="B46" s="0" t="n">
        <v>0.2</v>
      </c>
      <c r="C46" s="0" t="n">
        <v>5</v>
      </c>
      <c r="D46" s="0" t="n">
        <v>60</v>
      </c>
      <c r="E46" s="0" t="n">
        <v>200</v>
      </c>
      <c r="F46" s="0" t="n">
        <v>60</v>
      </c>
      <c r="G46" s="0" t="n">
        <v>40</v>
      </c>
    </row>
    <row r="47" customFormat="false" ht="12.8" hidden="false" customHeight="false" outlineLevel="0" collapsed="false">
      <c r="A47" s="0" t="n">
        <v>1</v>
      </c>
      <c r="B47" s="0" t="n">
        <v>0.2</v>
      </c>
      <c r="C47" s="0" t="n">
        <v>4</v>
      </c>
      <c r="D47" s="0" t="n">
        <v>20</v>
      </c>
      <c r="E47" s="0" t="n">
        <v>205</v>
      </c>
      <c r="F47" s="0" t="n">
        <v>65</v>
      </c>
      <c r="G47" s="0" t="n">
        <v>40</v>
      </c>
    </row>
    <row r="48" customFormat="false" ht="12.8" hidden="false" customHeight="false" outlineLevel="0" collapsed="false">
      <c r="A48" s="0" t="n">
        <v>1</v>
      </c>
      <c r="B48" s="0" t="n">
        <v>0.2</v>
      </c>
      <c r="C48" s="0" t="n">
        <v>5</v>
      </c>
      <c r="D48" s="0" t="n">
        <v>60</v>
      </c>
      <c r="E48" s="0" t="n">
        <v>210</v>
      </c>
      <c r="F48" s="0" t="n">
        <v>70</v>
      </c>
      <c r="G48" s="0" t="n">
        <v>40</v>
      </c>
    </row>
    <row r="49" customFormat="false" ht="12.8" hidden="false" customHeight="false" outlineLevel="0" collapsed="false">
      <c r="A49" s="0" t="n">
        <v>1</v>
      </c>
      <c r="B49" s="0" t="n">
        <v>0.2</v>
      </c>
      <c r="C49" s="0" t="n">
        <v>7</v>
      </c>
      <c r="D49" s="0" t="n">
        <v>40</v>
      </c>
      <c r="E49" s="0" t="n">
        <v>215</v>
      </c>
      <c r="F49" s="0" t="n">
        <v>75</v>
      </c>
      <c r="G49" s="0" t="n">
        <v>40</v>
      </c>
    </row>
    <row r="50" customFormat="false" ht="12.8" hidden="false" customHeight="false" outlineLevel="0" collapsed="false">
      <c r="A50" s="0" t="n">
        <v>1</v>
      </c>
      <c r="B50" s="0" t="n">
        <v>0.2</v>
      </c>
      <c r="C50" s="0" t="n">
        <v>3</v>
      </c>
      <c r="D50" s="0" t="n">
        <v>60</v>
      </c>
      <c r="E50" s="0" t="n">
        <v>220</v>
      </c>
      <c r="F50" s="0" t="n">
        <v>80</v>
      </c>
      <c r="G50" s="0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1"/>
  </cols>
  <sheetData>
    <row r="1" customFormat="false" ht="12.8" hidden="false" customHeight="false" outlineLevel="0" collapsed="false">
      <c r="A1" s="0" t="s">
        <v>3</v>
      </c>
      <c r="B1" s="0" t="s">
        <v>6</v>
      </c>
    </row>
    <row r="2" customFormat="false" ht="12.8" hidden="false" customHeight="false" outlineLevel="0" collapsed="false">
      <c r="A2" s="0" t="n">
        <v>200</v>
      </c>
      <c r="B2" s="0" t="n">
        <v>0</v>
      </c>
    </row>
    <row r="3" customFormat="false" ht="12.8" hidden="false" customHeight="false" outlineLevel="0" collapsed="false">
      <c r="A3" s="0" t="n">
        <v>200</v>
      </c>
      <c r="B3" s="0" t="n">
        <v>0</v>
      </c>
    </row>
    <row r="4" customFormat="false" ht="12.8" hidden="false" customHeight="false" outlineLevel="0" collapsed="false">
      <c r="A4" s="0" t="n">
        <v>200</v>
      </c>
      <c r="B4" s="0" t="n">
        <v>0</v>
      </c>
    </row>
    <row r="5" customFormat="false" ht="12.8" hidden="false" customHeight="false" outlineLevel="0" collapsed="false">
      <c r="A5" s="0" t="n">
        <v>200</v>
      </c>
      <c r="B5" s="0" t="n">
        <v>0</v>
      </c>
    </row>
    <row r="6" customFormat="false" ht="12.8" hidden="false" customHeight="false" outlineLevel="0" collapsed="false">
      <c r="A6" s="0" t="n">
        <v>200</v>
      </c>
      <c r="B6" s="0" t="n">
        <v>0</v>
      </c>
    </row>
    <row r="7" customFormat="false" ht="12.8" hidden="false" customHeight="false" outlineLevel="0" collapsed="false">
      <c r="A7" s="0" t="n">
        <v>205</v>
      </c>
      <c r="B7" s="0" t="n">
        <v>25</v>
      </c>
    </row>
    <row r="8" customFormat="false" ht="12.8" hidden="false" customHeight="false" outlineLevel="0" collapsed="false">
      <c r="A8" s="0" t="n">
        <v>205</v>
      </c>
      <c r="B8" s="0" t="n">
        <v>25</v>
      </c>
    </row>
    <row r="9" customFormat="false" ht="12.8" hidden="false" customHeight="false" outlineLevel="0" collapsed="false">
      <c r="A9" s="0" t="n">
        <v>205</v>
      </c>
      <c r="B9" s="0" t="n">
        <v>25</v>
      </c>
    </row>
    <row r="10" customFormat="false" ht="12.8" hidden="false" customHeight="false" outlineLevel="0" collapsed="false">
      <c r="A10" s="0" t="n">
        <v>205</v>
      </c>
      <c r="B10" s="0" t="n">
        <v>25</v>
      </c>
    </row>
    <row r="11" customFormat="false" ht="12.8" hidden="false" customHeight="false" outlineLevel="0" collapsed="false">
      <c r="A11" s="0" t="n">
        <v>205</v>
      </c>
      <c r="B11" s="0" t="n">
        <v>25</v>
      </c>
    </row>
    <row r="12" customFormat="false" ht="12.8" hidden="false" customHeight="false" outlineLevel="0" collapsed="false">
      <c r="A12" s="0" t="n">
        <v>210</v>
      </c>
      <c r="B12" s="0" t="n">
        <v>50</v>
      </c>
    </row>
    <row r="13" customFormat="false" ht="12.8" hidden="false" customHeight="false" outlineLevel="0" collapsed="false">
      <c r="A13" s="0" t="n">
        <v>210</v>
      </c>
      <c r="B13" s="0" t="n">
        <v>50</v>
      </c>
    </row>
    <row r="14" customFormat="false" ht="12.8" hidden="false" customHeight="false" outlineLevel="0" collapsed="false">
      <c r="A14" s="0" t="n">
        <v>210</v>
      </c>
      <c r="B14" s="0" t="n">
        <v>50</v>
      </c>
    </row>
    <row r="15" customFormat="false" ht="12.8" hidden="false" customHeight="false" outlineLevel="0" collapsed="false">
      <c r="A15" s="0" t="n">
        <v>210</v>
      </c>
      <c r="B15" s="0" t="n">
        <v>50</v>
      </c>
    </row>
    <row r="16" customFormat="false" ht="12.8" hidden="false" customHeight="false" outlineLevel="0" collapsed="false">
      <c r="A16" s="0" t="n">
        <v>210</v>
      </c>
      <c r="B16" s="0" t="n">
        <v>50</v>
      </c>
    </row>
    <row r="17" customFormat="false" ht="12.8" hidden="false" customHeight="false" outlineLevel="0" collapsed="false">
      <c r="A17" s="0" t="n">
        <v>215</v>
      </c>
      <c r="B17" s="0" t="n">
        <v>75</v>
      </c>
    </row>
    <row r="18" customFormat="false" ht="12.8" hidden="false" customHeight="false" outlineLevel="0" collapsed="false">
      <c r="A18" s="0" t="n">
        <v>215</v>
      </c>
      <c r="B18" s="0" t="n">
        <v>75</v>
      </c>
    </row>
    <row r="19" customFormat="false" ht="12.8" hidden="false" customHeight="false" outlineLevel="0" collapsed="false">
      <c r="A19" s="0" t="n">
        <v>215</v>
      </c>
      <c r="B19" s="0" t="n">
        <v>75</v>
      </c>
    </row>
    <row r="20" customFormat="false" ht="12.8" hidden="false" customHeight="false" outlineLevel="0" collapsed="false">
      <c r="A20" s="0" t="n">
        <v>215</v>
      </c>
      <c r="B20" s="0" t="n">
        <v>75</v>
      </c>
    </row>
    <row r="21" customFormat="false" ht="12.8" hidden="false" customHeight="false" outlineLevel="0" collapsed="false">
      <c r="A21" s="0" t="n">
        <v>215</v>
      </c>
      <c r="B21" s="0" t="n">
        <v>75</v>
      </c>
    </row>
    <row r="22" customFormat="false" ht="12.8" hidden="false" customHeight="false" outlineLevel="0" collapsed="false">
      <c r="A22" s="0" t="n">
        <v>220</v>
      </c>
      <c r="B22" s="0" t="n">
        <v>0</v>
      </c>
    </row>
    <row r="23" customFormat="false" ht="12.8" hidden="false" customHeight="false" outlineLevel="0" collapsed="false">
      <c r="A23" s="0" t="n">
        <v>220</v>
      </c>
      <c r="B23" s="0" t="n">
        <v>100</v>
      </c>
    </row>
    <row r="24" customFormat="false" ht="12.8" hidden="false" customHeight="false" outlineLevel="0" collapsed="false">
      <c r="A24" s="0" t="n">
        <v>220</v>
      </c>
      <c r="B24" s="0" t="n">
        <v>0</v>
      </c>
    </row>
    <row r="25" customFormat="false" ht="12.8" hidden="false" customHeight="false" outlineLevel="0" collapsed="false">
      <c r="A25" s="0" t="n">
        <v>220</v>
      </c>
      <c r="B25" s="0" t="n">
        <v>100</v>
      </c>
    </row>
    <row r="26" customFormat="false" ht="12.8" hidden="false" customHeight="false" outlineLevel="0" collapsed="false">
      <c r="A26" s="0" t="n">
        <v>220</v>
      </c>
      <c r="B26" s="0" t="n">
        <v>0</v>
      </c>
    </row>
    <row r="27" customFormat="false" ht="12.8" hidden="false" customHeight="false" outlineLevel="0" collapsed="false">
      <c r="A27" s="0" t="n">
        <v>220</v>
      </c>
      <c r="B27" s="0" t="n">
        <v>100</v>
      </c>
    </row>
    <row r="28" customFormat="false" ht="12.8" hidden="false" customHeight="false" outlineLevel="0" collapsed="false">
      <c r="A28" s="0" t="n">
        <v>220</v>
      </c>
      <c r="B28" s="0" t="n">
        <v>0</v>
      </c>
    </row>
    <row r="29" customFormat="false" ht="12.8" hidden="false" customHeight="false" outlineLevel="0" collapsed="false">
      <c r="A29" s="0" t="n">
        <v>220</v>
      </c>
      <c r="B29" s="0" t="n">
        <v>100</v>
      </c>
    </row>
    <row r="30" customFormat="false" ht="12.8" hidden="false" customHeight="false" outlineLevel="0" collapsed="false">
      <c r="A30" s="0" t="n">
        <v>220</v>
      </c>
      <c r="B30" s="0" t="n">
        <v>0</v>
      </c>
    </row>
    <row r="31" customFormat="false" ht="12.8" hidden="false" customHeight="false" outlineLevel="0" collapsed="false">
      <c r="A31" s="0" t="n">
        <v>220</v>
      </c>
      <c r="B31" s="0" t="n">
        <v>100</v>
      </c>
    </row>
    <row r="32" customFormat="false" ht="12.8" hidden="false" customHeight="false" outlineLevel="0" collapsed="false">
      <c r="A32" s="0" t="n">
        <v>225</v>
      </c>
      <c r="B32" s="0" t="n">
        <v>25</v>
      </c>
    </row>
    <row r="33" customFormat="false" ht="12.8" hidden="false" customHeight="false" outlineLevel="0" collapsed="false">
      <c r="A33" s="0" t="n">
        <v>225</v>
      </c>
      <c r="B33" s="0" t="n">
        <v>25</v>
      </c>
    </row>
    <row r="34" customFormat="false" ht="12.8" hidden="false" customHeight="false" outlineLevel="0" collapsed="false">
      <c r="A34" s="0" t="n">
        <v>225</v>
      </c>
      <c r="B34" s="0" t="n">
        <v>25</v>
      </c>
    </row>
    <row r="35" customFormat="false" ht="12.8" hidden="false" customHeight="false" outlineLevel="0" collapsed="false">
      <c r="A35" s="0" t="n">
        <v>225</v>
      </c>
      <c r="B35" s="0" t="n">
        <v>25</v>
      </c>
    </row>
    <row r="36" customFormat="false" ht="12.8" hidden="false" customHeight="false" outlineLevel="0" collapsed="false">
      <c r="A36" s="0" t="n">
        <v>225</v>
      </c>
      <c r="B36" s="0" t="n">
        <v>25</v>
      </c>
    </row>
    <row r="37" customFormat="false" ht="12.8" hidden="false" customHeight="false" outlineLevel="0" collapsed="false">
      <c r="A37" s="0" t="n">
        <v>230</v>
      </c>
      <c r="B37" s="0" t="n">
        <v>50</v>
      </c>
    </row>
    <row r="38" customFormat="false" ht="12.8" hidden="false" customHeight="false" outlineLevel="0" collapsed="false">
      <c r="A38" s="0" t="n">
        <v>230</v>
      </c>
      <c r="B38" s="0" t="n">
        <v>50</v>
      </c>
    </row>
    <row r="39" customFormat="false" ht="12.8" hidden="false" customHeight="false" outlineLevel="0" collapsed="false">
      <c r="A39" s="0" t="n">
        <v>230</v>
      </c>
      <c r="B39" s="0" t="n">
        <v>50</v>
      </c>
    </row>
    <row r="40" customFormat="false" ht="12.8" hidden="false" customHeight="false" outlineLevel="0" collapsed="false">
      <c r="A40" s="0" t="n">
        <v>230</v>
      </c>
      <c r="B40" s="0" t="n">
        <v>50</v>
      </c>
    </row>
    <row r="41" customFormat="false" ht="12.8" hidden="false" customHeight="false" outlineLevel="0" collapsed="false">
      <c r="A41" s="0" t="n">
        <v>230</v>
      </c>
      <c r="B41" s="0" t="n">
        <v>50</v>
      </c>
    </row>
    <row r="42" customFormat="false" ht="12.8" hidden="false" customHeight="false" outlineLevel="0" collapsed="false">
      <c r="A42" s="0" t="n">
        <v>240</v>
      </c>
      <c r="B42" s="0" t="n">
        <v>75</v>
      </c>
    </row>
    <row r="43" customFormat="false" ht="12.8" hidden="false" customHeight="false" outlineLevel="0" collapsed="false">
      <c r="A43" s="0" t="n">
        <v>240</v>
      </c>
      <c r="B43" s="0" t="n">
        <v>75</v>
      </c>
    </row>
    <row r="44" customFormat="false" ht="12.8" hidden="false" customHeight="false" outlineLevel="0" collapsed="false">
      <c r="A44" s="0" t="n">
        <v>240</v>
      </c>
      <c r="B44" s="0" t="n">
        <v>75</v>
      </c>
    </row>
    <row r="45" customFormat="false" ht="12.8" hidden="false" customHeight="false" outlineLevel="0" collapsed="false">
      <c r="A45" s="0" t="n">
        <v>240</v>
      </c>
      <c r="B45" s="0" t="n">
        <v>75</v>
      </c>
    </row>
    <row r="46" customFormat="false" ht="12.8" hidden="false" customHeight="false" outlineLevel="0" collapsed="false">
      <c r="A46" s="0" t="n">
        <v>240</v>
      </c>
      <c r="B46" s="0" t="n">
        <v>75</v>
      </c>
    </row>
    <row r="47" customFormat="false" ht="12.8" hidden="false" customHeight="false" outlineLevel="0" collapsed="false">
      <c r="A47" s="0" t="n">
        <v>250</v>
      </c>
      <c r="B47" s="0" t="n">
        <v>100</v>
      </c>
    </row>
    <row r="48" customFormat="false" ht="12.8" hidden="false" customHeight="false" outlineLevel="0" collapsed="false">
      <c r="A48" s="0" t="n">
        <v>250</v>
      </c>
      <c r="B48" s="0" t="n">
        <v>100</v>
      </c>
    </row>
    <row r="49" customFormat="false" ht="12.8" hidden="false" customHeight="false" outlineLevel="0" collapsed="false">
      <c r="A49" s="0" t="n">
        <v>250</v>
      </c>
      <c r="B49" s="0" t="n">
        <v>100</v>
      </c>
    </row>
    <row r="50" customFormat="false" ht="12.8" hidden="false" customHeight="false" outlineLevel="0" collapsed="false">
      <c r="A50" s="0" t="n">
        <v>250</v>
      </c>
      <c r="B50" s="0" t="n">
        <v>100</v>
      </c>
    </row>
    <row r="51" customFormat="false" ht="12.8" hidden="false" customHeight="false" outlineLevel="0" collapsed="false">
      <c r="A51" s="0" t="n">
        <v>250</v>
      </c>
      <c r="B51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Guilhemre Rúbio</cp:lastModifiedBy>
  <dcterms:modified xsi:type="dcterms:W3CDTF">2021-02-05T12:14:10Z</dcterms:modified>
  <cp:revision>6</cp:revision>
  <dc:subject/>
  <dc:title/>
</cp:coreProperties>
</file>