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ache\Downloads\"/>
    </mc:Choice>
  </mc:AlternateContent>
  <xr:revisionPtr revIDLastSave="0" documentId="13_ncr:1_{B768205B-9290-4A51-BCE3-C4CE5CED2D66}" xr6:coauthVersionLast="47" xr6:coauthVersionMax="47" xr10:uidLastSave="{00000000-0000-0000-0000-000000000000}"/>
  <bookViews>
    <workbookView xWindow="9270" yWindow="2820" windowWidth="17820" windowHeight="11295" xr2:uid="{00000000-000D-0000-FFFF-FFFF00000000}"/>
  </bookViews>
  <sheets>
    <sheet name="125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1" i="1"/>
  <c r="F29" i="1"/>
  <c r="E27" i="1"/>
  <c r="F27" i="1"/>
  <c r="E28" i="1"/>
  <c r="F28" i="1"/>
  <c r="E29" i="1"/>
  <c r="F12" i="1" l="1"/>
  <c r="F13" i="1"/>
  <c r="F14" i="1"/>
  <c r="F15" i="1"/>
  <c r="F16" i="1"/>
  <c r="F18" i="1"/>
  <c r="F19" i="1"/>
  <c r="F20" i="1"/>
  <c r="F21" i="1"/>
  <c r="F22" i="1"/>
  <c r="F23" i="1"/>
  <c r="F25" i="1"/>
  <c r="F26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F11" i="1"/>
</calcChain>
</file>

<file path=xl/sharedStrings.xml><?xml version="1.0" encoding="utf-8"?>
<sst xmlns="http://schemas.openxmlformats.org/spreadsheetml/2006/main" count="33" uniqueCount="31">
  <si>
    <t>x dim</t>
  </si>
  <si>
    <t>y dim</t>
  </si>
  <si>
    <t>out</t>
  </si>
  <si>
    <t>power</t>
  </si>
  <si>
    <t>x</t>
  </si>
  <si>
    <t>y</t>
  </si>
  <si>
    <t>Overdrive v2</t>
  </si>
  <si>
    <t>1590bb canvas dimensions (from Tayda Adobe Template)</t>
  </si>
  <si>
    <t>TAYDA DRILL (INPUTS)</t>
  </si>
  <si>
    <t>ADOBE ILLUSTRATOR (OUTPUTS)</t>
  </si>
  <si>
    <t>Hole Diameter</t>
  </si>
  <si>
    <t>Component Diameter</t>
  </si>
  <si>
    <t xml:space="preserve">Tayda Drill Template to Adobe Illustrator - XY Coordinate Converter (all units in millimeters) </t>
  </si>
  <si>
    <r>
      <rPr>
        <b/>
        <sz val="11"/>
        <color theme="1"/>
        <rFont val="Calibri"/>
        <family val="2"/>
        <scheme val="minor"/>
      </rPr>
      <t>Purpose</t>
    </r>
    <r>
      <rPr>
        <sz val="11"/>
        <color theme="1"/>
        <rFont val="Calibri"/>
        <family val="2"/>
        <scheme val="minor"/>
      </rPr>
      <t>: The Tayda drill template measures x and y from a center origin, but Adobe Illustrator measures from the top left. If you have a drill template and want to make a layout for UV printing, you'll need to convert the origin location by dividing the total width/height by 2, and taking the difference. You can then input the calculated x/y coordinates into Adobe Illustrator objects for an exact layout.</t>
    </r>
  </si>
  <si>
    <t>Pedal:</t>
  </si>
  <si>
    <t>sw1</t>
  </si>
  <si>
    <t>sw2</t>
  </si>
  <si>
    <t>sw3</t>
  </si>
  <si>
    <t>knob1</t>
  </si>
  <si>
    <t>knob6</t>
  </si>
  <si>
    <t>knob5</t>
  </si>
  <si>
    <t>knob4</t>
  </si>
  <si>
    <t>knob3</t>
  </si>
  <si>
    <t>knob2</t>
  </si>
  <si>
    <t>led1</t>
  </si>
  <si>
    <t>led2</t>
  </si>
  <si>
    <t>footsw1</t>
  </si>
  <si>
    <t>footsw2</t>
  </si>
  <si>
    <t>in</t>
  </si>
  <si>
    <t>usb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</si>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</sst>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7" workbookViewId="0">
      <selection activeCell="G22" sqref="G22"/>
    </sheetView>
  </sheetViews>
  <sheetFormatPr defaultRowHeight="15" x14ac:dyDescent="0.25"/>
  <cols>
    <col min="6" max="6" width="10" customWidth="1"/>
    <col min="7" max="7" width="20.5703125" customWidth="1"/>
    <col min="8" max="8" width="9.42578125" customWidth="1"/>
  </cols>
  <sheetData>
    <row r="1" spans="1:13" x14ac:dyDescent="0.25">
      <c r="A1" t="s">
        <v>12</v>
      </c>
    </row>
    <row r="3" spans="1:13" ht="15" customHeight="1" x14ac:dyDescent="0.25">
      <c r="A3" t="s">
        <v>14</v>
      </c>
      <c r="B3" t="s">
        <v>6</v>
      </c>
      <c r="G3" s="7" t="s">
        <v>13</v>
      </c>
      <c r="H3" s="7"/>
      <c r="I3" s="7"/>
      <c r="J3" s="7"/>
      <c r="K3" s="7"/>
      <c r="L3" s="7"/>
      <c r="M3" s="7"/>
    </row>
    <row r="4" spans="1:13" x14ac:dyDescent="0.25">
      <c r="G4" s="7"/>
      <c r="H4" s="7"/>
      <c r="I4" s="7"/>
      <c r="J4" s="7"/>
      <c r="K4" s="7"/>
      <c r="L4" s="7"/>
      <c r="M4" s="7"/>
    </row>
    <row r="5" spans="1:13" x14ac:dyDescent="0.25">
      <c r="A5" t="s">
        <v>7</v>
      </c>
      <c r="G5" s="7"/>
      <c r="H5" s="7"/>
      <c r="I5" s="7"/>
      <c r="J5" s="7"/>
      <c r="K5" s="7"/>
      <c r="L5" s="7"/>
      <c r="M5" s="7"/>
    </row>
    <row r="6" spans="1:13" x14ac:dyDescent="0.25">
      <c r="A6" s="1" t="s">
        <v>0</v>
      </c>
      <c r="B6" s="1" t="s">
        <v>1</v>
      </c>
      <c r="G6" s="7"/>
      <c r="H6" s="7"/>
      <c r="I6" s="7"/>
      <c r="J6" s="7"/>
      <c r="K6" s="7"/>
      <c r="L6" s="7"/>
      <c r="M6" s="7"/>
    </row>
    <row r="7" spans="1:13" x14ac:dyDescent="0.25">
      <c r="A7" s="5">
        <v>62</v>
      </c>
      <c r="B7" s="5">
        <v>117</v>
      </c>
      <c r="G7" s="7"/>
      <c r="H7" s="7"/>
      <c r="I7" s="7"/>
      <c r="J7" s="7"/>
      <c r="K7" s="7"/>
      <c r="L7" s="7"/>
      <c r="M7" s="7"/>
    </row>
    <row r="9" spans="1:13" x14ac:dyDescent="0.25">
      <c r="B9" s="2" t="s">
        <v>8</v>
      </c>
      <c r="E9" s="2" t="s">
        <v>9</v>
      </c>
    </row>
    <row r="10" spans="1:13" x14ac:dyDescent="0.25">
      <c r="B10" t="s">
        <v>4</v>
      </c>
      <c r="C10" t="s">
        <v>5</v>
      </c>
      <c r="E10" t="s">
        <v>4</v>
      </c>
      <c r="F10" t="s">
        <v>5</v>
      </c>
      <c r="G10" t="s">
        <v>10</v>
      </c>
      <c r="H10" t="s">
        <v>11</v>
      </c>
    </row>
    <row r="11" spans="1:13" x14ac:dyDescent="0.25">
      <c r="A11" s="1" t="s">
        <v>18</v>
      </c>
      <c r="B11" s="3">
        <v>-20.32</v>
      </c>
      <c r="C11" s="3">
        <v>38.1</v>
      </c>
      <c r="E11" s="4">
        <f>$A$7/2+B11</f>
        <v>10.68</v>
      </c>
      <c r="F11" s="4">
        <f>$B$7/2 -C11</f>
        <v>20.399999999999999</v>
      </c>
      <c r="G11" s="1">
        <v>7.2</v>
      </c>
      <c r="H11" s="1"/>
    </row>
    <row r="12" spans="1:13" x14ac:dyDescent="0.25">
      <c r="A12" s="1" t="s">
        <v>23</v>
      </c>
      <c r="B12" s="3">
        <v>0</v>
      </c>
      <c r="C12" s="3">
        <v>38.1</v>
      </c>
      <c r="E12" s="4">
        <f t="shared" ref="E12:E23" si="0">$A$7/2+B12</f>
        <v>31</v>
      </c>
      <c r="F12" s="4">
        <f t="shared" ref="F12:F23" si="1">$B$7/2 -C12</f>
        <v>20.399999999999999</v>
      </c>
      <c r="G12" s="1">
        <v>7.2</v>
      </c>
      <c r="H12" s="1"/>
    </row>
    <row r="13" spans="1:13" x14ac:dyDescent="0.25">
      <c r="A13" s="1" t="s">
        <v>22</v>
      </c>
      <c r="B13" s="3">
        <v>20.32</v>
      </c>
      <c r="C13" s="3">
        <v>38.1</v>
      </c>
      <c r="E13" s="4">
        <f t="shared" si="0"/>
        <v>51.32</v>
      </c>
      <c r="F13" s="4">
        <f t="shared" si="1"/>
        <v>20.399999999999999</v>
      </c>
      <c r="G13" s="1">
        <v>7.2</v>
      </c>
      <c r="H13" s="1"/>
    </row>
    <row r="14" spans="1:13" x14ac:dyDescent="0.25">
      <c r="A14" s="1" t="s">
        <v>21</v>
      </c>
      <c r="B14" s="3">
        <v>-20.32</v>
      </c>
      <c r="C14" s="3">
        <v>12.7</v>
      </c>
      <c r="E14" s="4">
        <f t="shared" si="0"/>
        <v>10.68</v>
      </c>
      <c r="F14" s="4">
        <f t="shared" si="1"/>
        <v>45.8</v>
      </c>
      <c r="G14" s="1">
        <v>7.2</v>
      </c>
      <c r="H14" s="1"/>
    </row>
    <row r="15" spans="1:13" x14ac:dyDescent="0.25">
      <c r="A15" s="1" t="s">
        <v>20</v>
      </c>
      <c r="B15" s="3">
        <v>0</v>
      </c>
      <c r="C15" s="3">
        <v>12.7</v>
      </c>
      <c r="E15" s="4">
        <f t="shared" si="0"/>
        <v>31</v>
      </c>
      <c r="F15" s="4">
        <f t="shared" si="1"/>
        <v>45.8</v>
      </c>
      <c r="G15" s="1">
        <v>7.2</v>
      </c>
      <c r="H15" s="1"/>
    </row>
    <row r="16" spans="1:13" x14ac:dyDescent="0.25">
      <c r="A16" s="1" t="s">
        <v>19</v>
      </c>
      <c r="B16" s="3">
        <v>20.32</v>
      </c>
      <c r="C16" s="3">
        <v>12.7</v>
      </c>
      <c r="E16" s="4">
        <f t="shared" si="0"/>
        <v>51.32</v>
      </c>
      <c r="F16" s="4">
        <f t="shared" si="1"/>
        <v>45.8</v>
      </c>
      <c r="G16" s="1">
        <v>7.2</v>
      </c>
      <c r="H16" s="1"/>
    </row>
    <row r="17" spans="1:8" x14ac:dyDescent="0.25">
      <c r="A17" s="1" t="s">
        <v>15</v>
      </c>
      <c r="B17" s="3">
        <v>-20.32</v>
      </c>
      <c r="C17" s="6">
        <v>-9.4209999999999994</v>
      </c>
      <c r="E17" s="4">
        <f t="shared" si="0"/>
        <v>10.68</v>
      </c>
      <c r="F17" s="4">
        <f>$B$7/2 -C17</f>
        <v>67.920999999999992</v>
      </c>
      <c r="G17" s="1">
        <v>6.55</v>
      </c>
      <c r="H17" s="1"/>
    </row>
    <row r="18" spans="1:8" x14ac:dyDescent="0.25">
      <c r="A18" s="1" t="s">
        <v>16</v>
      </c>
      <c r="B18" s="3">
        <v>0</v>
      </c>
      <c r="C18" s="6">
        <v>-9.4209999999999994</v>
      </c>
      <c r="E18" s="4">
        <f t="shared" si="0"/>
        <v>31</v>
      </c>
      <c r="F18" s="4">
        <f t="shared" si="1"/>
        <v>67.920999999999992</v>
      </c>
      <c r="G18" s="1">
        <v>6.55</v>
      </c>
      <c r="H18" s="1"/>
    </row>
    <row r="19" spans="1:8" x14ac:dyDescent="0.25">
      <c r="A19" s="1" t="s">
        <v>17</v>
      </c>
      <c r="B19" s="3">
        <v>20.32</v>
      </c>
      <c r="C19" s="6">
        <v>-9.4209999999999994</v>
      </c>
      <c r="E19" s="4">
        <f t="shared" si="0"/>
        <v>51.32</v>
      </c>
      <c r="F19" s="4">
        <f t="shared" si="1"/>
        <v>67.920999999999992</v>
      </c>
      <c r="G19" s="1">
        <v>6.55</v>
      </c>
      <c r="H19" s="1"/>
    </row>
    <row r="20" spans="1:8" x14ac:dyDescent="0.25">
      <c r="A20" s="1" t="s">
        <v>24</v>
      </c>
      <c r="B20" s="3">
        <v>-18.239999999999998</v>
      </c>
      <c r="C20" s="3">
        <v>-30.2</v>
      </c>
      <c r="E20" s="4">
        <f t="shared" si="0"/>
        <v>12.760000000000002</v>
      </c>
      <c r="F20" s="4">
        <f t="shared" si="1"/>
        <v>88.7</v>
      </c>
      <c r="G20" s="1">
        <v>8.1</v>
      </c>
      <c r="H20" s="1"/>
    </row>
    <row r="21" spans="1:8" x14ac:dyDescent="0.25">
      <c r="A21" s="1" t="s">
        <v>25</v>
      </c>
      <c r="B21" s="3">
        <v>18.239999999999998</v>
      </c>
      <c r="C21" s="3">
        <v>-30.2</v>
      </c>
      <c r="E21" s="4">
        <f t="shared" si="0"/>
        <v>49.239999999999995</v>
      </c>
      <c r="F21" s="4">
        <f t="shared" si="1"/>
        <v>88.7</v>
      </c>
      <c r="G21" s="1">
        <v>8.1</v>
      </c>
      <c r="H21" s="1"/>
    </row>
    <row r="22" spans="1:8" x14ac:dyDescent="0.25">
      <c r="A22" s="1" t="s">
        <v>26</v>
      </c>
      <c r="B22" s="3">
        <v>-18.239999999999998</v>
      </c>
      <c r="C22" s="3">
        <v>-45</v>
      </c>
      <c r="E22" s="4">
        <f t="shared" si="0"/>
        <v>12.760000000000002</v>
      </c>
      <c r="F22" s="4">
        <f t="shared" si="1"/>
        <v>103.5</v>
      </c>
      <c r="G22" s="1">
        <v>12.2</v>
      </c>
      <c r="H22" s="1"/>
    </row>
    <row r="23" spans="1:8" x14ac:dyDescent="0.25">
      <c r="A23" s="1" t="s">
        <v>27</v>
      </c>
      <c r="B23" s="3">
        <v>18.239999999999998</v>
      </c>
      <c r="C23" s="3">
        <v>-45</v>
      </c>
      <c r="E23" s="4">
        <f t="shared" si="0"/>
        <v>49.239999999999995</v>
      </c>
      <c r="F23" s="4">
        <f t="shared" si="1"/>
        <v>103.5</v>
      </c>
      <c r="G23" s="1">
        <v>12.2</v>
      </c>
      <c r="H23" s="1"/>
    </row>
    <row r="25" spans="1:8" x14ac:dyDescent="0.25">
      <c r="A25" s="1" t="s">
        <v>28</v>
      </c>
      <c r="B25" s="3">
        <v>15.2</v>
      </c>
      <c r="C25" s="3"/>
      <c r="E25" s="4">
        <f>$A$7/2+B25</f>
        <v>46.2</v>
      </c>
      <c r="F25" s="4">
        <f>$B$7/2 -C25</f>
        <v>58.5</v>
      </c>
      <c r="G25" s="1"/>
      <c r="H25" s="1"/>
    </row>
    <row r="26" spans="1:8" x14ac:dyDescent="0.25">
      <c r="A26" s="1" t="s">
        <v>2</v>
      </c>
      <c r="B26" s="3">
        <v>-15.2</v>
      </c>
      <c r="C26" s="3"/>
      <c r="E26" s="4">
        <f>$A$7/2+B26</f>
        <v>15.8</v>
      </c>
      <c r="F26" s="4">
        <f>$B$7/2 -C26</f>
        <v>58.5</v>
      </c>
      <c r="G26" s="1"/>
      <c r="H26" s="1"/>
    </row>
    <row r="27" spans="1:8" x14ac:dyDescent="0.25">
      <c r="A27" s="1" t="s">
        <v>3</v>
      </c>
      <c r="B27" s="3">
        <v>0</v>
      </c>
      <c r="C27" s="3"/>
      <c r="E27" s="4">
        <f t="shared" ref="E27:E29" si="2">$A$7/2+B27</f>
        <v>31</v>
      </c>
      <c r="F27" s="4">
        <f t="shared" ref="F27:F28" si="3">$B$7/2 -C27</f>
        <v>58.5</v>
      </c>
    </row>
    <row r="28" spans="1:8" x14ac:dyDescent="0.25">
      <c r="A28" s="1" t="s">
        <v>29</v>
      </c>
      <c r="B28" s="3"/>
      <c r="C28" s="3"/>
      <c r="E28" s="4">
        <f t="shared" si="2"/>
        <v>31</v>
      </c>
      <c r="F28" s="4">
        <f t="shared" si="3"/>
        <v>58.5</v>
      </c>
    </row>
    <row r="29" spans="1:8" x14ac:dyDescent="0.25">
      <c r="A29" s="1" t="s">
        <v>30</v>
      </c>
      <c r="B29" s="3"/>
      <c r="C29" s="3"/>
      <c r="E29" s="4">
        <f t="shared" si="2"/>
        <v>31</v>
      </c>
      <c r="F29" s="4">
        <f>$B$7/2 -C29</f>
        <v>58.5</v>
      </c>
    </row>
  </sheetData>
  <mergeCells count="1">
    <mergeCell ref="G3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125B</vt:lpstr>
    </vt:vector>
  </TitlesOfParts>
  <Company>Missile Defense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Bloemer, Keith CTR MDA/DES</dc:creator>
  <cp:lastModifiedBy>Rachel Bloemer</cp:lastModifiedBy>
  <dcterms:created xsi:type="dcterms:W3CDTF">2024-03-20T20:04:03Z</dcterms:created>
  <dcterms:modified xsi:type="dcterms:W3CDTF">2024-05-01T16:29:58Z</dcterms:modified>
</cp:coreProperties>
</file>