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<sst xmlns="http://schemas.openxmlformats.org/spreadsheetml/2006/main" count="18" uniqueCount="18">
  <si>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proxtarg</t>
  </si>
  <si>
    <t xml:space="preserve">disttarg</t>
  </si>
  <si>
    <t xml:space="preserve">phor_rev</t>
  </si>
  <si>
    <t xml:space="preserve">EXP_Prox</t>
  </si>
  <si>
    <t xml:space="preserve">dhor_rev</t>
  </si>
  <si>
    <t xml:space="preserve">EXP_Dist</t>
  </si>
  <si>
    <t xml:space="preserve">prox_x</t>
  </si>
  <si>
    <t xml:space="preserve">prox_y</t>
  </si>
  <si>
    <t xml:space="preserve">dist_x</t>
  </si>
  <si>
    <t xml:space="preserve">dist_y</t>
  </si>
  <si>
    <t xml:space="preserve">pxerr</t>
  </si>
  <si>
    <t xml:space="preserve">pyerr</t>
  </si>
  <si>
    <t xml:space="preserve">txerr</t>
  </si>
  <si>
    <t xml:space="preserve">tyerr</t>
  </si>
  <si>
    <t xml:space="preserve">p_euclid</t>
  </si>
  <si>
    <t xml:space="preserve">t_euclid</t>
  </si>
  <si>
    <t xml:space="preserve">pangerr</t>
  </si>
  <si>
    <t xml:space="preserve">tangerr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</si>
</sst>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6"/>
  <sheetViews>
    <sheetView showFormulas="false" showGridLines="true" showRowColHeaders="true" showZeros="true" rightToLeft="false" tabSelected="true" showOutlineSymbols="true" defaultGridColor="true" view="normal" topLeftCell="K41" colorId="64" zoomScale="100" zoomScaleNormal="100" zoomScalePageLayoutView="100" workbookViewId="0">
      <selection pane="topLeft" activeCell="S90" activeCellId="0" sqref="S9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7.54"/>
    <col collapsed="false" customWidth="true" hidden="false" outlineLevel="0" max="3" min="3" style="0" width="13.37"/>
    <col collapsed="false" customWidth="true" hidden="false" outlineLevel="0" max="4" min="4" style="0" width="11.85"/>
    <col collapsed="false" customWidth="true" hidden="false" outlineLevel="0" max="5" min="5" style="0" width="13.37"/>
    <col collapsed="false" customWidth="true" hidden="false" outlineLevel="0" max="6" min="6" style="0" width="11.85"/>
    <col collapsed="false" customWidth="true" hidden="false" outlineLevel="0" max="7" min="7" style="0" width="17.27"/>
    <col collapsed="false" customWidth="true" hidden="false" outlineLevel="0" max="8" min="8" style="0" width="16.71"/>
    <col collapsed="false" customWidth="true" hidden="false" outlineLevel="0" max="9" min="9" style="0" width="17.27"/>
    <col collapsed="false" customWidth="true" hidden="false" outlineLevel="0" max="10" min="10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</row>
    <row r="2" customFormat="false" ht="12.8" hidden="false" customHeight="false" outlineLevel="0" collapsed="false">
      <c r="A2" s="0" t="n">
        <v>-60</v>
      </c>
      <c r="B2" s="0" t="n">
        <v>-60</v>
      </c>
      <c r="C2" s="0" t="n">
        <v>-18.05276277</v>
      </c>
      <c r="D2" s="0" t="n">
        <v>25.52504834</v>
      </c>
      <c r="E2" s="0" t="n">
        <v>-44.37733948</v>
      </c>
      <c r="F2" s="0" t="n">
        <v>20.41783865</v>
      </c>
      <c r="G2" s="0" t="n">
        <v>-19.0722284699877</v>
      </c>
      <c r="H2" s="0" t="n">
        <v>24.2787034536603</v>
      </c>
      <c r="I2" s="0" t="n">
        <v>-45.489937448262</v>
      </c>
      <c r="J2" s="0" t="n">
        <v>20.4946575106976</v>
      </c>
      <c r="L2" s="0" t="n">
        <f aca="false">G2-C2</f>
        <v>-1.01946569998771</v>
      </c>
      <c r="M2" s="0" t="n">
        <f aca="false">H2-D2</f>
        <v>-1.24634488633967</v>
      </c>
      <c r="N2" s="0" t="n">
        <f aca="false">I2-E2</f>
        <v>-1.11259796826195</v>
      </c>
      <c r="O2" s="0" t="n">
        <f aca="false">J2-F2</f>
        <v>0.0768188606975926</v>
      </c>
      <c r="Q2" s="0" t="n">
        <f aca="false">SQRT(L2^2+M2^2)</f>
        <v>1.61018194287369</v>
      </c>
      <c r="R2" s="0" t="n">
        <f aca="false">SQRT(N2^2+O2^2)</f>
        <v>1.11524677822422</v>
      </c>
      <c r="S2" s="0" t="n">
        <v>-1.35436212</v>
      </c>
      <c r="T2" s="0" t="n">
        <v>-6.973400999</v>
      </c>
    </row>
    <row r="3" customFormat="false" ht="12.8" hidden="false" customHeight="false" outlineLevel="0" collapsed="false">
      <c r="A3" s="0" t="n">
        <v>-60</v>
      </c>
      <c r="B3" s="0" t="n">
        <v>-45</v>
      </c>
      <c r="C3" s="0" t="n">
        <v>-16.15564442</v>
      </c>
      <c r="D3" s="0" t="n">
        <v>27.35322563</v>
      </c>
      <c r="E3" s="0" t="n">
        <v>-43.1376466</v>
      </c>
      <c r="F3" s="0" t="n">
        <v>26.82902691</v>
      </c>
      <c r="G3" s="0" t="n">
        <v>-19.1616341681997</v>
      </c>
      <c r="H3" s="0" t="n">
        <v>24.3925157665409</v>
      </c>
      <c r="I3" s="0" t="n">
        <v>-46.4094408085575</v>
      </c>
      <c r="J3" s="0" t="n">
        <v>25.0759894060513</v>
      </c>
      <c r="L3" s="0" t="n">
        <f aca="false">G3-C3</f>
        <v>-3.00598974819971</v>
      </c>
      <c r="M3" s="0" t="n">
        <f aca="false">H3-D3</f>
        <v>-2.96070986345908</v>
      </c>
      <c r="N3" s="0" t="n">
        <f aca="false">I3-E3</f>
        <v>-3.27179420855747</v>
      </c>
      <c r="O3" s="0" t="n">
        <f aca="false">J3-F3</f>
        <v>-1.75303750394868</v>
      </c>
      <c r="Q3" s="0" t="n">
        <f aca="false">SQRT(L3^2+M3^2)</f>
        <v>4.21921524241957</v>
      </c>
      <c r="R3" s="0" t="n">
        <f aca="false">SQRT(N3^2+O3^2)</f>
        <v>3.71184291604599</v>
      </c>
      <c r="S3" s="0" t="n">
        <v>5.310212201</v>
      </c>
      <c r="T3" s="0" t="n">
        <v>-11.09004564</v>
      </c>
    </row>
    <row r="4" customFormat="false" ht="12.8" hidden="false" customHeight="false" outlineLevel="0" collapsed="false">
      <c r="A4" s="0" t="n">
        <v>-60</v>
      </c>
      <c r="B4" s="0" t="n">
        <v>-30</v>
      </c>
      <c r="C4" s="0" t="n">
        <v>-15.56810884</v>
      </c>
      <c r="D4" s="0" t="n">
        <v>27.93012642</v>
      </c>
      <c r="E4" s="0" t="n">
        <v>-42.51373157</v>
      </c>
      <c r="F4" s="0" t="n">
        <v>33.46928657</v>
      </c>
      <c r="G4" s="0" t="n">
        <v>-19.2510398664117</v>
      </c>
      <c r="H4" s="0" t="n">
        <v>24.5063280794215</v>
      </c>
      <c r="I4" s="0" t="n">
        <v>-46.4122336342181</v>
      </c>
      <c r="J4" s="0" t="n">
        <v>29.7768338638208</v>
      </c>
      <c r="L4" s="0" t="n">
        <f aca="false">G4-C4</f>
        <v>-3.68293102641171</v>
      </c>
      <c r="M4" s="0" t="n">
        <f aca="false">H4-D4</f>
        <v>-3.42379834057848</v>
      </c>
      <c r="N4" s="0" t="n">
        <f aca="false">I4-E4</f>
        <v>-3.89850206421814</v>
      </c>
      <c r="O4" s="0" t="n">
        <f aca="false">J4-F4</f>
        <v>-3.69245270617922</v>
      </c>
      <c r="Q4" s="0" t="n">
        <f aca="false">SQRT(L4^2+M4^2)</f>
        <v>5.02855605738406</v>
      </c>
      <c r="R4" s="0" t="n">
        <f aca="false">SQRT(N4^2+O4^2)</f>
        <v>5.36959265979119</v>
      </c>
      <c r="S4" s="0" t="n">
        <v>8.01121444</v>
      </c>
      <c r="T4" s="0" t="n">
        <v>-6.035233237</v>
      </c>
    </row>
    <row r="5" customFormat="false" ht="12.8" hidden="false" customHeight="false" outlineLevel="0" collapsed="false">
      <c r="A5" s="0" t="n">
        <v>-60</v>
      </c>
      <c r="B5" s="0" t="n">
        <v>-15</v>
      </c>
      <c r="C5" s="0" t="n">
        <v>-15.18297109</v>
      </c>
      <c r="D5" s="0" t="n">
        <v>28.26535579</v>
      </c>
      <c r="E5" s="0" t="n">
        <v>-40.88091771</v>
      </c>
      <c r="F5" s="0" t="n">
        <v>38.70182669</v>
      </c>
      <c r="G5" s="0" t="n">
        <v>-19.3404455646237</v>
      </c>
      <c r="H5" s="0" t="n">
        <v>24.6201403923021</v>
      </c>
      <c r="I5" s="0" t="n">
        <v>-45.4896329233127</v>
      </c>
      <c r="J5" s="0" t="n">
        <v>34.3957444071584</v>
      </c>
      <c r="L5" s="0" t="n">
        <f aca="false">G5-C5</f>
        <v>-4.15747447462371</v>
      </c>
      <c r="M5" s="0" t="n">
        <f aca="false">H5-D5</f>
        <v>-3.64521539769788</v>
      </c>
      <c r="N5" s="0" t="n">
        <f aca="false">I5-E5</f>
        <v>-4.60871521331266</v>
      </c>
      <c r="O5" s="0" t="n">
        <f aca="false">J5-F5</f>
        <v>-4.30608228284159</v>
      </c>
      <c r="Q5" s="0" t="n">
        <f aca="false">SQRT(L5^2+M5^2)</f>
        <v>5.52921235826238</v>
      </c>
      <c r="R5" s="0" t="n">
        <f aca="false">SQRT(N5^2+O5^2)</f>
        <v>6.30734496789431</v>
      </c>
      <c r="S5" s="0" t="n">
        <v>9.861913525</v>
      </c>
      <c r="T5" s="0" t="n">
        <v>-3.946532052</v>
      </c>
    </row>
    <row r="6" customFormat="false" ht="12.8" hidden="false" customHeight="false" outlineLevel="0" collapsed="false">
      <c r="A6" s="0" t="n">
        <v>-60</v>
      </c>
      <c r="B6" s="0" t="n">
        <v>0</v>
      </c>
      <c r="C6" s="0" t="n">
        <v>-15.08733365</v>
      </c>
      <c r="D6" s="0" t="n">
        <v>28.31789309</v>
      </c>
      <c r="E6" s="0" t="n">
        <v>-38.6223911</v>
      </c>
      <c r="F6" s="0" t="n">
        <v>43.25499214</v>
      </c>
      <c r="G6" s="0" t="n">
        <v>-19.4298512628357</v>
      </c>
      <c r="H6" s="0" t="n">
        <v>24.7339527051827</v>
      </c>
      <c r="I6" s="0" t="n">
        <v>-43.6785625688</v>
      </c>
      <c r="J6" s="0" t="n">
        <v>38.7339527051827</v>
      </c>
      <c r="L6" s="0" t="n">
        <f aca="false">G6-C6</f>
        <v>-4.34251761283571</v>
      </c>
      <c r="M6" s="0" t="n">
        <f aca="false">H6-D6</f>
        <v>-3.58394038481727</v>
      </c>
      <c r="N6" s="0" t="n">
        <f aca="false">I6-E6</f>
        <v>-5.05617146879999</v>
      </c>
      <c r="O6" s="0" t="n">
        <f aca="false">J6-F6</f>
        <v>-4.52103943481727</v>
      </c>
      <c r="Q6" s="0" t="n">
        <f aca="false">SQRT(L6^2+M6^2)</f>
        <v>5.63046071824611</v>
      </c>
      <c r="R6" s="0" t="n">
        <f aca="false">SQRT(N6^2+O6^2)</f>
        <v>6.78267406655221</v>
      </c>
      <c r="S6" s="0" t="n">
        <v>10.60860822</v>
      </c>
      <c r="T6" s="0" t="n">
        <v>-1.525863605</v>
      </c>
    </row>
    <row r="7" customFormat="false" ht="12.8" hidden="false" customHeight="false" outlineLevel="0" collapsed="false">
      <c r="A7" s="0" t="n">
        <v>-60</v>
      </c>
      <c r="B7" s="0" t="n">
        <v>15</v>
      </c>
      <c r="C7" s="0" t="n">
        <v>-14.83513635</v>
      </c>
      <c r="D7" s="0" t="n">
        <v>28.36212466</v>
      </c>
      <c r="E7" s="0" t="n">
        <v>-36.00702029</v>
      </c>
      <c r="F7" s="0" t="n">
        <v>46.64505597</v>
      </c>
      <c r="G7" s="0" t="n">
        <v>-19.3261534725672</v>
      </c>
      <c r="H7" s="0" t="n">
        <v>24.6019467415015</v>
      </c>
      <c r="I7" s="0" t="n">
        <v>-40.8666685661143</v>
      </c>
      <c r="J7" s="0" t="n">
        <v>42.3600052750169</v>
      </c>
      <c r="L7" s="0" t="n">
        <f aca="false">G7-C7</f>
        <v>-4.49101712256717</v>
      </c>
      <c r="M7" s="0" t="n">
        <f aca="false">H7-D7</f>
        <v>-3.76017791849853</v>
      </c>
      <c r="N7" s="0" t="n">
        <f aca="false">I7-E7</f>
        <v>-4.85964827611434</v>
      </c>
      <c r="O7" s="0" t="n">
        <f aca="false">J7-F7</f>
        <v>-4.28505069498313</v>
      </c>
      <c r="Q7" s="0" t="n">
        <f aca="false">SQRT(L7^2+M7^2)</f>
        <v>5.85731788226962</v>
      </c>
      <c r="R7" s="0" t="n">
        <f aca="false">SQRT(N7^2+O7^2)</f>
        <v>6.47903085546878</v>
      </c>
      <c r="S7" s="0" t="n">
        <v>11.60325196</v>
      </c>
      <c r="T7" s="0" t="n">
        <v>-2.519306794</v>
      </c>
    </row>
    <row r="8" customFormat="false" ht="12.8" hidden="false" customHeight="false" outlineLevel="0" collapsed="false">
      <c r="A8" s="0" t="n">
        <v>-60</v>
      </c>
      <c r="B8" s="0" t="n">
        <v>30</v>
      </c>
      <c r="C8" s="0" t="n">
        <v>-14.52545924</v>
      </c>
      <c r="D8" s="0" t="n">
        <v>28.39587929</v>
      </c>
      <c r="E8" s="0" t="n">
        <v>-33.34349953</v>
      </c>
      <c r="F8" s="0" t="n">
        <v>49.02901567</v>
      </c>
      <c r="G8" s="0" t="n">
        <v>-19.2224556822986</v>
      </c>
      <c r="H8" s="0" t="n">
        <v>24.4699407778202</v>
      </c>
      <c r="I8" s="0" t="n">
        <v>-37.3674444662844</v>
      </c>
      <c r="J8" s="0" t="n">
        <v>45.3569716856525</v>
      </c>
      <c r="L8" s="0" t="n">
        <f aca="false">G8-C8</f>
        <v>-4.69699644229863</v>
      </c>
      <c r="M8" s="0" t="n">
        <f aca="false">H8-D8</f>
        <v>-3.92593851217977</v>
      </c>
      <c r="N8" s="0" t="n">
        <f aca="false">I8-E8</f>
        <v>-4.02394493628442</v>
      </c>
      <c r="O8" s="0" t="n">
        <f aca="false">J8-F8</f>
        <v>-3.67204398434746</v>
      </c>
      <c r="Q8" s="0" t="n">
        <f aca="false">SQRT(L8^2+M8^2)</f>
        <v>6.12166388985726</v>
      </c>
      <c r="R8" s="0" t="n">
        <f aca="false">SQRT(N8^2+O8^2)</f>
        <v>5.44757192455789</v>
      </c>
      <c r="S8" s="0" t="n">
        <v>12.73346043</v>
      </c>
      <c r="T8" s="0" t="n">
        <v>-6.319520567</v>
      </c>
    </row>
    <row r="9" customFormat="false" ht="12.8" hidden="false" customHeight="false" outlineLevel="0" collapsed="false">
      <c r="A9" s="0" t="n">
        <v>-60</v>
      </c>
      <c r="B9" s="0" t="n">
        <v>45</v>
      </c>
      <c r="C9" s="0" t="n">
        <v>-14.16877319</v>
      </c>
      <c r="D9" s="0" t="n">
        <v>28.37640369</v>
      </c>
      <c r="E9" s="0" t="n">
        <v>-30.3753319</v>
      </c>
      <c r="F9" s="0" t="n">
        <v>50.90751071</v>
      </c>
      <c r="G9" s="0" t="n">
        <v>-19.1187578920301</v>
      </c>
      <c r="H9" s="0" t="n">
        <v>24.337934814139</v>
      </c>
      <c r="I9" s="0" t="n">
        <v>-33.334566746842</v>
      </c>
      <c r="J9" s="0" t="n">
        <v>47.5934907423399</v>
      </c>
      <c r="L9" s="0" t="n">
        <f aca="false">G9-C9</f>
        <v>-4.94998470203009</v>
      </c>
      <c r="M9" s="0" t="n">
        <f aca="false">H9-D9</f>
        <v>-4.03846887586102</v>
      </c>
      <c r="N9" s="0" t="n">
        <f aca="false">I9-E9</f>
        <v>-2.95923484684197</v>
      </c>
      <c r="O9" s="0" t="n">
        <f aca="false">J9-F9</f>
        <v>-3.31401996766009</v>
      </c>
      <c r="Q9" s="0" t="n">
        <f aca="false">SQRT(L9^2+M9^2)</f>
        <v>6.38839411837045</v>
      </c>
      <c r="R9" s="0" t="n">
        <f aca="false">SQRT(N9^2+O9^2)</f>
        <v>4.44294938355296</v>
      </c>
      <c r="S9" s="0" t="n">
        <v>13.39650543</v>
      </c>
      <c r="T9" s="0" t="n">
        <v>-10.80779915</v>
      </c>
    </row>
    <row r="10" customFormat="false" ht="12.8" hidden="false" customHeight="false" outlineLevel="0" collapsed="false">
      <c r="A10" s="0" t="n">
        <v>-60</v>
      </c>
      <c r="B10" s="0" t="n">
        <v>60</v>
      </c>
      <c r="C10" s="0" t="n">
        <v>-13.55473066</v>
      </c>
      <c r="D10" s="0" t="n">
        <v>28.44162284</v>
      </c>
      <c r="E10" s="0" t="n">
        <v>-25.91458776</v>
      </c>
      <c r="F10" s="0" t="n">
        <v>52.93551208</v>
      </c>
      <c r="G10" s="0" t="n">
        <v>-19.0150601017616</v>
      </c>
      <c r="H10" s="0" t="n">
        <v>24.2059288504577</v>
      </c>
      <c r="I10" s="0" t="n">
        <v>-28.9468346752055</v>
      </c>
      <c r="J10" s="0" t="n">
        <v>48.9763589069088</v>
      </c>
      <c r="L10" s="0" t="n">
        <f aca="false">G10-C10</f>
        <v>-5.46032944176156</v>
      </c>
      <c r="M10" s="0" t="n">
        <f aca="false">H10-D10</f>
        <v>-4.23569398954227</v>
      </c>
      <c r="N10" s="0" t="n">
        <f aca="false">I10-E10</f>
        <v>-3.0322469152055</v>
      </c>
      <c r="O10" s="0" t="n">
        <f aca="false">J10-F10</f>
        <v>-3.95915317309117</v>
      </c>
      <c r="Q10" s="0" t="n">
        <f aca="false">SQRT(L10^2+M10^2)</f>
        <v>6.91059340329125</v>
      </c>
      <c r="R10" s="0" t="n">
        <f aca="false">SQRT(N10^2+O10^2)</f>
        <v>4.98692442320627</v>
      </c>
      <c r="S10" s="0" t="n">
        <v>15.19573619</v>
      </c>
      <c r="T10" s="0" t="n">
        <v>-12.32969755</v>
      </c>
    </row>
    <row r="11" customFormat="false" ht="12.8" hidden="false" customHeight="false" outlineLevel="0" collapsed="false">
      <c r="A11" s="0" t="n">
        <v>-45</v>
      </c>
      <c r="B11" s="0" t="n">
        <v>-60</v>
      </c>
      <c r="C11" s="0" t="n">
        <v>-15.24433239</v>
      </c>
      <c r="D11" s="0" t="n">
        <v>27.81341635</v>
      </c>
      <c r="E11" s="0" t="n">
        <v>-42.18798559</v>
      </c>
      <c r="F11" s="0" t="n">
        <v>28.832673</v>
      </c>
      <c r="G11" s="0" t="n">
        <v>-15.0702994342897</v>
      </c>
      <c r="H11" s="0" t="n">
        <v>27.6832723338751</v>
      </c>
      <c r="I11" s="0" t="n">
        <v>-41.567229965375</v>
      </c>
      <c r="J11" s="0" t="n">
        <v>30.8655708412563</v>
      </c>
      <c r="L11" s="0" t="n">
        <f aca="false">G11-C11</f>
        <v>0.174032955710327</v>
      </c>
      <c r="M11" s="0" t="n">
        <f aca="false">H11-D11</f>
        <v>-0.130144016124881</v>
      </c>
      <c r="N11" s="0" t="n">
        <f aca="false">I11-E11</f>
        <v>0.620755624624962</v>
      </c>
      <c r="O11" s="0" t="n">
        <f aca="false">J11-F11</f>
        <v>2.03289784125627</v>
      </c>
      <c r="Q11" s="0" t="n">
        <f aca="false">SQRT(L11^2+M11^2)</f>
        <v>0.217312987661543</v>
      </c>
      <c r="R11" s="0" t="n">
        <f aca="false">SQRT(N11^2+O11^2)</f>
        <v>2.12556137960962</v>
      </c>
      <c r="S11" s="0" t="n">
        <v>-4.758852145</v>
      </c>
      <c r="T11" s="0" t="n">
        <v>-7.720588983</v>
      </c>
    </row>
    <row r="12" customFormat="false" ht="12.8" hidden="false" customHeight="false" outlineLevel="0" collapsed="false">
      <c r="A12" s="0" t="n">
        <v>-45</v>
      </c>
      <c r="B12" s="0" t="n">
        <v>-45</v>
      </c>
      <c r="C12" s="0" t="n">
        <v>-13.34540227</v>
      </c>
      <c r="D12" s="0" t="n">
        <v>29.36707323</v>
      </c>
      <c r="E12" s="0" t="n">
        <v>-39.78207622</v>
      </c>
      <c r="F12" s="0" t="n">
        <v>35.77762688</v>
      </c>
      <c r="G12" s="0" t="n">
        <v>-15.1425096375299</v>
      </c>
      <c r="H12" s="0" t="n">
        <v>27.8159183194641</v>
      </c>
      <c r="I12" s="0" t="n">
        <v>-41.2849737864514</v>
      </c>
      <c r="J12" s="0" t="n">
        <v>35.5283544552505</v>
      </c>
      <c r="L12" s="0" t="n">
        <f aca="false">G12-C12</f>
        <v>-1.79710736752987</v>
      </c>
      <c r="M12" s="0" t="n">
        <f aca="false">H12-D12</f>
        <v>-1.55115491053586</v>
      </c>
      <c r="N12" s="0" t="n">
        <f aca="false">I12-E12</f>
        <v>-1.50289756645136</v>
      </c>
      <c r="O12" s="0" t="n">
        <f aca="false">J12-F12</f>
        <v>-0.249272424749464</v>
      </c>
      <c r="Q12" s="0" t="n">
        <f aca="false">SQRT(L12^2+M12^2)</f>
        <v>2.37395797075468</v>
      </c>
      <c r="R12" s="0" t="n">
        <f aca="false">SQRT(N12^2+O12^2)</f>
        <v>1.52342962981094</v>
      </c>
      <c r="S12" s="0" t="n">
        <v>1.986467166</v>
      </c>
      <c r="T12" s="0" t="n">
        <v>-9.070574845</v>
      </c>
    </row>
    <row r="13" customFormat="false" ht="12.8" hidden="false" customHeight="false" outlineLevel="0" collapsed="false">
      <c r="A13" s="0" t="n">
        <v>-45</v>
      </c>
      <c r="B13" s="0" t="n">
        <v>-30</v>
      </c>
      <c r="C13" s="0" t="n">
        <v>-12.82812054</v>
      </c>
      <c r="D13" s="0" t="n">
        <v>29.73357624</v>
      </c>
      <c r="E13" s="0" t="n">
        <v>-38.10700016</v>
      </c>
      <c r="F13" s="0" t="n">
        <v>40.9499785</v>
      </c>
      <c r="G13" s="0" t="n">
        <v>-15.2147198407701</v>
      </c>
      <c r="H13" s="0" t="n">
        <v>27.9485643050532</v>
      </c>
      <c r="I13" s="0" t="n">
        <v>-40.0863110996105</v>
      </c>
      <c r="J13" s="0" t="n">
        <v>40.0693161946385</v>
      </c>
      <c r="L13" s="0" t="n">
        <f aca="false">G13-C13</f>
        <v>-2.38659930077008</v>
      </c>
      <c r="M13" s="0" t="n">
        <f aca="false">H13-D13</f>
        <v>-1.78501193494684</v>
      </c>
      <c r="N13" s="0" t="n">
        <f aca="false">I13-E13</f>
        <v>-1.97931093961047</v>
      </c>
      <c r="O13" s="0" t="n">
        <f aca="false">J13-F13</f>
        <v>-0.880662305361483</v>
      </c>
      <c r="Q13" s="0" t="n">
        <f aca="false">SQRT(L13^2+M13^2)</f>
        <v>2.98028921924348</v>
      </c>
      <c r="R13" s="0" t="n">
        <f aca="false">SQRT(N13^2+O13^2)</f>
        <v>2.16638821353567</v>
      </c>
      <c r="S13" s="0" t="n">
        <v>4.258171299</v>
      </c>
      <c r="T13" s="0" t="n">
        <v>-8.081308519</v>
      </c>
    </row>
    <row r="14" customFormat="false" ht="12.8" hidden="false" customHeight="false" outlineLevel="0" collapsed="false">
      <c r="A14" s="0" t="n">
        <v>-45</v>
      </c>
      <c r="B14" s="0" t="n">
        <v>-15</v>
      </c>
      <c r="C14" s="0" t="n">
        <v>-12.31318187</v>
      </c>
      <c r="D14" s="0" t="n">
        <v>30.08724728</v>
      </c>
      <c r="E14" s="0" t="n">
        <v>-34.98383563</v>
      </c>
      <c r="F14" s="0" t="n">
        <v>46.34731754</v>
      </c>
      <c r="G14" s="0" t="n">
        <v>-15.2869300440103</v>
      </c>
      <c r="H14" s="0" t="n">
        <v>28.0812102906422</v>
      </c>
      <c r="I14" s="0" t="n">
        <v>-38.0149929538141</v>
      </c>
      <c r="J14" s="0" t="n">
        <v>44.2916263785498</v>
      </c>
      <c r="L14" s="0" t="n">
        <f aca="false">G14-C14</f>
        <v>-2.97374817401028</v>
      </c>
      <c r="M14" s="0" t="n">
        <f aca="false">H14-D14</f>
        <v>-2.00603698935782</v>
      </c>
      <c r="N14" s="0" t="n">
        <f aca="false">I14-E14</f>
        <v>-3.03115732381409</v>
      </c>
      <c r="O14" s="0" t="n">
        <f aca="false">J14-F14</f>
        <v>-2.05569116145024</v>
      </c>
      <c r="Q14" s="0" t="n">
        <f aca="false">SQRT(L14^2+M14^2)</f>
        <v>3.58711062069477</v>
      </c>
      <c r="R14" s="0" t="n">
        <f aca="false">SQRT(N14^2+O14^2)</f>
        <v>3.66248288364279</v>
      </c>
      <c r="S14" s="0" t="n">
        <v>6.200788798</v>
      </c>
      <c r="T14" s="0" t="n">
        <v>-4.221816937</v>
      </c>
    </row>
    <row r="15" customFormat="false" ht="12.8" hidden="false" customHeight="false" outlineLevel="0" collapsed="false">
      <c r="A15" s="0" t="n">
        <v>-45</v>
      </c>
      <c r="B15" s="0" t="n">
        <v>0</v>
      </c>
      <c r="C15" s="0" t="n">
        <v>-11.88509603</v>
      </c>
      <c r="D15" s="0" t="n">
        <v>30.36479865</v>
      </c>
      <c r="E15" s="0" t="n">
        <v>-31.21803746</v>
      </c>
      <c r="F15" s="0" t="n">
        <v>50.43928197</v>
      </c>
      <c r="G15" s="0" t="n">
        <v>-15.3591402472505</v>
      </c>
      <c r="H15" s="0" t="n">
        <v>28.2138562762312</v>
      </c>
      <c r="I15" s="0" t="n">
        <v>-35.1581301204738</v>
      </c>
      <c r="J15" s="0" t="n">
        <v>48.0128461494545</v>
      </c>
      <c r="L15" s="0" t="n">
        <f aca="false">G15-C15</f>
        <v>-3.47404421725048</v>
      </c>
      <c r="M15" s="0" t="n">
        <f aca="false">H15-D15</f>
        <v>-2.1509423737688</v>
      </c>
      <c r="N15" s="0" t="n">
        <f aca="false">I15-E15</f>
        <v>-3.94009266047381</v>
      </c>
      <c r="O15" s="0" t="n">
        <f aca="false">J15-F15</f>
        <v>-2.42643582054547</v>
      </c>
      <c r="Q15" s="0" t="n">
        <f aca="false">SQRT(L15^2+M15^2)</f>
        <v>4.0860171706303</v>
      </c>
      <c r="R15" s="0" t="n">
        <f aca="false">SQRT(N15^2+O15^2)</f>
        <v>4.6273016936813</v>
      </c>
      <c r="S15" s="0" t="n">
        <v>7.845480876</v>
      </c>
      <c r="T15" s="0" t="n">
        <v>-1.998408539</v>
      </c>
    </row>
    <row r="16" customFormat="false" ht="12.8" hidden="false" customHeight="false" outlineLevel="0" collapsed="false">
      <c r="A16" s="0" t="n">
        <v>-45</v>
      </c>
      <c r="B16" s="0" t="n">
        <v>15</v>
      </c>
      <c r="C16" s="0" t="n">
        <v>-11.86475996</v>
      </c>
      <c r="D16" s="0" t="n">
        <v>30.24165976</v>
      </c>
      <c r="E16" s="0" t="n">
        <v>-28.03398573</v>
      </c>
      <c r="F16" s="0" t="n">
        <v>52.9889536</v>
      </c>
      <c r="G16" s="0" t="n">
        <v>-15.2784567066432</v>
      </c>
      <c r="H16" s="0" t="n">
        <v>28.0656452577818</v>
      </c>
      <c r="I16" s="0" t="n">
        <v>-31.4888727945508</v>
      </c>
      <c r="J16" s="0" t="n">
        <v>50.7937081675857</v>
      </c>
      <c r="L16" s="0" t="n">
        <f aca="false">G16-C16</f>
        <v>-3.41369674664319</v>
      </c>
      <c r="M16" s="0" t="n">
        <f aca="false">H16-D16</f>
        <v>-2.17601450221816</v>
      </c>
      <c r="N16" s="0" t="n">
        <f aca="false">I16-E16</f>
        <v>-3.45488706455076</v>
      </c>
      <c r="O16" s="0" t="n">
        <f aca="false">J16-F16</f>
        <v>-2.19524543241435</v>
      </c>
      <c r="Q16" s="0" t="n">
        <f aca="false">SQRT(L16^2+M16^2)</f>
        <v>4.04825451175022</v>
      </c>
      <c r="R16" s="0" t="n">
        <f aca="false">SQRT(N16^2+O16^2)</f>
        <v>4.09332959060668</v>
      </c>
      <c r="S16" s="0" t="n">
        <v>7.83007791</v>
      </c>
      <c r="T16" s="0" t="n">
        <v>-1.909238726</v>
      </c>
    </row>
    <row r="17" customFormat="false" ht="12.8" hidden="false" customHeight="false" outlineLevel="0" collapsed="false">
      <c r="A17" s="0" t="n">
        <v>-45</v>
      </c>
      <c r="B17" s="0" t="n">
        <v>30</v>
      </c>
      <c r="C17" s="0" t="n">
        <v>-11.77229632</v>
      </c>
      <c r="D17" s="0" t="n">
        <v>30.10574297</v>
      </c>
      <c r="E17" s="0" t="n">
        <v>-25.61771028</v>
      </c>
      <c r="F17" s="0" t="n">
        <v>54.24877764</v>
      </c>
      <c r="G17" s="0" t="n">
        <v>-15.1977731660359</v>
      </c>
      <c r="H17" s="0" t="n">
        <v>27.9174342393325</v>
      </c>
      <c r="I17" s="0" t="n">
        <v>-27.3185250556213</v>
      </c>
      <c r="J17" s="0" t="n">
        <v>52.7890254981729</v>
      </c>
      <c r="L17" s="0" t="n">
        <f aca="false">G17-C17</f>
        <v>-3.42547684603591</v>
      </c>
      <c r="M17" s="0" t="n">
        <f aca="false">H17-D17</f>
        <v>-2.1883087306675</v>
      </c>
      <c r="N17" s="0" t="n">
        <f aca="false">I17-E17</f>
        <v>-1.70081477562126</v>
      </c>
      <c r="O17" s="0" t="n">
        <f aca="false">J17-F17</f>
        <v>-1.45975214182712</v>
      </c>
      <c r="Q17" s="0" t="n">
        <f aca="false">SQRT(L17^2+M17^2)</f>
        <v>4.06479848497361</v>
      </c>
      <c r="R17" s="0" t="n">
        <f aca="false">SQRT(N17^2+O17^2)</f>
        <v>2.24134941866289</v>
      </c>
      <c r="S17" s="0" t="n">
        <v>8.023778002</v>
      </c>
      <c r="T17" s="0" t="n">
        <v>-7.39044322</v>
      </c>
    </row>
    <row r="18" customFormat="false" ht="12.8" hidden="false" customHeight="false" outlineLevel="0" collapsed="false">
      <c r="A18" s="0" t="n">
        <v>-45</v>
      </c>
      <c r="B18" s="0" t="n">
        <v>45</v>
      </c>
      <c r="C18" s="0" t="n">
        <v>-11.31794475</v>
      </c>
      <c r="D18" s="0" t="n">
        <v>30.0775283</v>
      </c>
      <c r="E18" s="0" t="n">
        <v>-21.54624073</v>
      </c>
      <c r="F18" s="0" t="n">
        <v>55.72510557</v>
      </c>
      <c r="G18" s="0" t="n">
        <v>-15.1170896254286</v>
      </c>
      <c r="H18" s="0" t="n">
        <v>27.7692232208831</v>
      </c>
      <c r="I18" s="0" t="n">
        <v>-22.829525761215</v>
      </c>
      <c r="J18" s="0" t="n">
        <v>53.9116873698046</v>
      </c>
      <c r="L18" s="0" t="n">
        <f aca="false">G18-C18</f>
        <v>-3.79914487542862</v>
      </c>
      <c r="M18" s="0" t="n">
        <f aca="false">H18-D18</f>
        <v>-2.30830507911686</v>
      </c>
      <c r="N18" s="0" t="n">
        <f aca="false">I18-E18</f>
        <v>-1.28328503121501</v>
      </c>
      <c r="O18" s="0" t="n">
        <f aca="false">J18-F18</f>
        <v>-1.81341820019536</v>
      </c>
      <c r="Q18" s="0" t="n">
        <f aca="false">SQRT(L18^2+M18^2)</f>
        <v>4.44542170359262</v>
      </c>
      <c r="R18" s="0" t="n">
        <f aca="false">SQRT(N18^2+O18^2)</f>
        <v>2.22155486993688</v>
      </c>
      <c r="S18" s="0" t="n">
        <v>9.172651202</v>
      </c>
      <c r="T18" s="0" t="n">
        <v>-10.05553805</v>
      </c>
    </row>
    <row r="19" customFormat="false" ht="12.8" hidden="false" customHeight="false" outlineLevel="0" collapsed="false">
      <c r="A19" s="0" t="n">
        <v>-45</v>
      </c>
      <c r="B19" s="0" t="n">
        <v>60</v>
      </c>
      <c r="C19" s="0" t="n">
        <v>-10.40157622</v>
      </c>
      <c r="D19" s="0" t="n">
        <v>30.20683672</v>
      </c>
      <c r="E19" s="0" t="n">
        <v>-15.34773881</v>
      </c>
      <c r="F19" s="0" t="n">
        <v>56.85164724</v>
      </c>
      <c r="G19" s="0" t="n">
        <v>-15.0364060848213</v>
      </c>
      <c r="H19" s="0" t="n">
        <v>27.6210122024338</v>
      </c>
      <c r="I19" s="0" t="n">
        <v>-18.2187045922025</v>
      </c>
      <c r="J19" s="0" t="n">
        <v>54.1179427335192</v>
      </c>
      <c r="L19" s="0" t="n">
        <f aca="false">G19-C19</f>
        <v>-4.63482986482133</v>
      </c>
      <c r="M19" s="0" t="n">
        <f aca="false">H19-D19</f>
        <v>-2.58582451756621</v>
      </c>
      <c r="N19" s="0" t="n">
        <f aca="false">I19-E19</f>
        <v>-2.87096578220248</v>
      </c>
      <c r="O19" s="0" t="n">
        <f aca="false">J19-F19</f>
        <v>-2.73370450648084</v>
      </c>
      <c r="Q19" s="0" t="n">
        <f aca="false">SQRT(L19^2+M19^2)</f>
        <v>5.30736623114387</v>
      </c>
      <c r="R19" s="0" t="n">
        <f aca="false">SQRT(N19^2+O19^2)</f>
        <v>3.96428869424657</v>
      </c>
      <c r="S19" s="0" t="n">
        <v>11.97211477</v>
      </c>
      <c r="T19" s="0" t="n">
        <v>-8.216085657</v>
      </c>
    </row>
    <row r="20" customFormat="false" ht="12.8" hidden="false" customHeight="false" outlineLevel="0" collapsed="false">
      <c r="A20" s="0" t="n">
        <v>-30</v>
      </c>
      <c r="B20" s="0" t="n">
        <v>-60</v>
      </c>
      <c r="C20" s="0" t="n">
        <v>-11.60835094</v>
      </c>
      <c r="D20" s="0" t="n">
        <v>29.73747145</v>
      </c>
      <c r="E20" s="0" t="n">
        <v>-37.65013483</v>
      </c>
      <c r="F20" s="0" t="n">
        <v>37.58672394</v>
      </c>
      <c r="G20" s="0" t="n">
        <v>-10.4222543716947</v>
      </c>
      <c r="H20" s="0" t="n">
        <v>30.2367239467808</v>
      </c>
      <c r="I20" s="0" t="n">
        <v>-35.1926844281458</v>
      </c>
      <c r="J20" s="0" t="n">
        <v>40.1684985202247</v>
      </c>
      <c r="L20" s="0" t="n">
        <f aca="false">G20-C20</f>
        <v>1.18609656830535</v>
      </c>
      <c r="M20" s="0" t="n">
        <f aca="false">H20-D20</f>
        <v>0.499252496780784</v>
      </c>
      <c r="N20" s="0" t="n">
        <f aca="false">I20-E20</f>
        <v>2.45745040185424</v>
      </c>
      <c r="O20" s="0" t="n">
        <f aca="false">J20-F20</f>
        <v>2.58177458022474</v>
      </c>
      <c r="Q20" s="0" t="n">
        <f aca="false">SQRT(L20^2+M20^2)</f>
        <v>1.28688698994417</v>
      </c>
      <c r="R20" s="0" t="n">
        <f aca="false">SQRT(N20^2+O20^2)</f>
        <v>3.56435442410939</v>
      </c>
      <c r="S20" s="0" t="n">
        <v>-6.522067795</v>
      </c>
      <c r="T20" s="0" t="n">
        <v>-7.946345022</v>
      </c>
    </row>
    <row r="21" customFormat="false" ht="12.8" hidden="false" customHeight="false" outlineLevel="0" collapsed="false">
      <c r="A21" s="0" t="n">
        <v>-30</v>
      </c>
      <c r="B21" s="0" t="n">
        <v>-45</v>
      </c>
      <c r="C21" s="0" t="n">
        <v>-9.857240198</v>
      </c>
      <c r="D21" s="0" t="n">
        <v>30.947413</v>
      </c>
      <c r="E21" s="0" t="n">
        <v>-34.05635081</v>
      </c>
      <c r="F21" s="0" t="n">
        <v>43.95373272</v>
      </c>
      <c r="G21" s="0" t="n">
        <v>-10.4732511757896</v>
      </c>
      <c r="H21" s="0" t="n">
        <v>30.3846743069038</v>
      </c>
      <c r="I21" s="0" t="n">
        <v>-33.7288071039905</v>
      </c>
      <c r="J21" s="0" t="n">
        <v>44.6004831617157</v>
      </c>
      <c r="L21" s="0" t="n">
        <f aca="false">G21-C21</f>
        <v>-0.616010977789571</v>
      </c>
      <c r="M21" s="0" t="n">
        <f aca="false">H21-D21</f>
        <v>-0.562738693096179</v>
      </c>
      <c r="N21" s="0" t="n">
        <f aca="false">I21-E21</f>
        <v>0.3275437060095</v>
      </c>
      <c r="O21" s="0" t="n">
        <f aca="false">J21-F21</f>
        <v>0.64675044171571</v>
      </c>
      <c r="Q21" s="0" t="n">
        <f aca="false">SQRT(L21^2+M21^2)</f>
        <v>0.834352660129312</v>
      </c>
      <c r="R21" s="0" t="n">
        <f aca="false">SQRT(N21^2+O21^2)</f>
        <v>0.724962766772132</v>
      </c>
      <c r="S21" s="0" t="n">
        <v>-0.4034332109</v>
      </c>
      <c r="T21" s="0" t="n">
        <v>-8.405753311</v>
      </c>
    </row>
    <row r="22" customFormat="false" ht="12.8" hidden="false" customHeight="false" outlineLevel="0" collapsed="false">
      <c r="A22" s="0" t="n">
        <v>-30</v>
      </c>
      <c r="B22" s="0" t="n">
        <v>-30</v>
      </c>
      <c r="C22" s="0" t="n">
        <v>-9.385852744</v>
      </c>
      <c r="D22" s="0" t="n">
        <v>31.37230213</v>
      </c>
      <c r="E22" s="0" t="n">
        <v>-31.0811932</v>
      </c>
      <c r="F22" s="0" t="n">
        <v>48.68114685</v>
      </c>
      <c r="G22" s="0" t="n">
        <v>-10.5242479798845</v>
      </c>
      <c r="H22" s="0" t="n">
        <v>30.5326246670268</v>
      </c>
      <c r="I22" s="0" t="n">
        <v>-31.4112788877168</v>
      </c>
      <c r="J22" s="0" t="n">
        <v>48.6776134510126</v>
      </c>
      <c r="L22" s="0" t="n">
        <f aca="false">G22-C22</f>
        <v>-1.13839523588449</v>
      </c>
      <c r="M22" s="0" t="n">
        <f aca="false">H22-D22</f>
        <v>-0.839677462973153</v>
      </c>
      <c r="N22" s="0" t="n">
        <f aca="false">I22-E22</f>
        <v>-0.330085687716796</v>
      </c>
      <c r="O22" s="0" t="n">
        <f aca="false">J22-F22</f>
        <v>-0.00353339898735783</v>
      </c>
      <c r="Q22" s="0" t="n">
        <f aca="false">SQRT(L22^2+M22^2)</f>
        <v>1.41456776257256</v>
      </c>
      <c r="R22" s="0" t="n">
        <f aca="false">SQRT(N22^2+O22^2)</f>
        <v>0.330104598792374</v>
      </c>
      <c r="S22" s="0" t="n">
        <v>1.6246536</v>
      </c>
      <c r="T22" s="0" t="n">
        <v>-6.848274294</v>
      </c>
    </row>
    <row r="23" customFormat="false" ht="12.8" hidden="false" customHeight="false" outlineLevel="0" collapsed="false">
      <c r="A23" s="0" t="n">
        <v>-30</v>
      </c>
      <c r="B23" s="0" t="n">
        <v>-15</v>
      </c>
      <c r="C23" s="0" t="n">
        <v>-8.96009378</v>
      </c>
      <c r="D23" s="0" t="n">
        <v>31.56148478</v>
      </c>
      <c r="E23" s="0" t="n">
        <v>-27.14053796</v>
      </c>
      <c r="F23" s="0" t="n">
        <v>52.86307154</v>
      </c>
      <c r="G23" s="0" t="n">
        <v>-10.5752447839794</v>
      </c>
      <c r="H23" s="0" t="n">
        <v>30.6805750271499</v>
      </c>
      <c r="I23" s="0" t="n">
        <v>-28.3333033174948</v>
      </c>
      <c r="J23" s="0" t="n">
        <v>52.2210901206971</v>
      </c>
      <c r="L23" s="0" t="n">
        <f aca="false">G23-C23</f>
        <v>-1.6151510039794</v>
      </c>
      <c r="M23" s="0" t="n">
        <f aca="false">H23-D23</f>
        <v>-0.880909752850123</v>
      </c>
      <c r="N23" s="0" t="n">
        <f aca="false">I23-E23</f>
        <v>-1.19276535749479</v>
      </c>
      <c r="O23" s="0" t="n">
        <f aca="false">J23-F23</f>
        <v>-0.641981419302944</v>
      </c>
      <c r="Q23" s="0" t="n">
        <f aca="false">SQRT(L23^2+M23^2)</f>
        <v>1.83975942946955</v>
      </c>
      <c r="R23" s="0" t="n">
        <f aca="false">SQRT(N23^2+O23^2)</f>
        <v>1.35455872547848</v>
      </c>
      <c r="S23" s="0" t="n">
        <v>3.079247383</v>
      </c>
      <c r="T23" s="0" t="n">
        <v>-4.137679582</v>
      </c>
    </row>
    <row r="24" customFormat="false" ht="12.8" hidden="false" customHeight="false" outlineLevel="0" collapsed="false">
      <c r="A24" s="0" t="n">
        <v>-30</v>
      </c>
      <c r="B24" s="0" t="n">
        <v>0</v>
      </c>
      <c r="C24" s="0" t="n">
        <v>-8.704403623</v>
      </c>
      <c r="D24" s="0" t="n">
        <v>31.7220639</v>
      </c>
      <c r="E24" s="0" t="n">
        <v>-22.69352729</v>
      </c>
      <c r="F24" s="0" t="n">
        <v>55.89058236</v>
      </c>
      <c r="G24" s="0" t="n">
        <v>-10.6262415880743</v>
      </c>
      <c r="H24" s="0" t="n">
        <v>30.8285253872729</v>
      </c>
      <c r="I24" s="0" t="n">
        <v>-24.6262415880743</v>
      </c>
      <c r="J24" s="0" t="n">
        <v>55.0772366932372</v>
      </c>
      <c r="L24" s="0" t="n">
        <f aca="false">G24-C24</f>
        <v>-1.92183796507432</v>
      </c>
      <c r="M24" s="0" t="n">
        <f aca="false">H24-D24</f>
        <v>-0.893538512727091</v>
      </c>
      <c r="N24" s="0" t="n">
        <f aca="false">I24-E24</f>
        <v>-1.93271429807432</v>
      </c>
      <c r="O24" s="0" t="n">
        <f aca="false">J24-F24</f>
        <v>-0.813345666762807</v>
      </c>
      <c r="Q24" s="0" t="n">
        <f aca="false">SQRT(L24^2+M24^2)</f>
        <v>2.11940374580388</v>
      </c>
      <c r="R24" s="0" t="n">
        <f aca="false">SQRT(N24^2+O24^2)</f>
        <v>2.09688238383147</v>
      </c>
      <c r="S24" s="0" t="n">
        <v>3.903153375</v>
      </c>
      <c r="T24" s="0" t="n">
        <v>-1.387299797</v>
      </c>
    </row>
    <row r="25" customFormat="false" ht="12.8" hidden="false" customHeight="false" outlineLevel="0" collapsed="false">
      <c r="A25" s="0" t="n">
        <v>-30</v>
      </c>
      <c r="B25" s="0" t="n">
        <v>15</v>
      </c>
      <c r="C25" s="0" t="n">
        <v>-8.522329572</v>
      </c>
      <c r="D25" s="0" t="n">
        <v>31.73454809</v>
      </c>
      <c r="E25" s="0" t="n">
        <v>-19.06572321</v>
      </c>
      <c r="F25" s="0" t="n">
        <v>57.51119036</v>
      </c>
      <c r="G25" s="0" t="n">
        <v>-10.5713365908353</v>
      </c>
      <c r="H25" s="0" t="n">
        <v>30.6692366973592</v>
      </c>
      <c r="I25" s="0" t="n">
        <v>-20.3469406056916</v>
      </c>
      <c r="J25" s="0" t="n">
        <v>56.8184240560482</v>
      </c>
      <c r="L25" s="0" t="n">
        <f aca="false">G25-C25</f>
        <v>-2.04900701883532</v>
      </c>
      <c r="M25" s="0" t="n">
        <f aca="false">H25-D25</f>
        <v>-1.06531139264076</v>
      </c>
      <c r="N25" s="0" t="n">
        <f aca="false">I25-E25</f>
        <v>-1.28121739569161</v>
      </c>
      <c r="O25" s="0" t="n">
        <f aca="false">J25-F25</f>
        <v>-0.692766303951814</v>
      </c>
      <c r="Q25" s="0" t="n">
        <f aca="false">SQRT(L25^2+M25^2)</f>
        <v>2.30939778438592</v>
      </c>
      <c r="R25" s="0" t="n">
        <f aca="false">SQRT(N25^2+O25^2)</f>
        <v>1.45651747909658</v>
      </c>
      <c r="S25" s="0" t="n">
        <v>4.468614177</v>
      </c>
      <c r="T25" s="0" t="n">
        <v>-2.823175884</v>
      </c>
    </row>
    <row r="26" customFormat="false" ht="12.8" hidden="false" customHeight="false" outlineLevel="0" collapsed="false">
      <c r="A26" s="0" t="n">
        <v>-30</v>
      </c>
      <c r="B26" s="0" t="n">
        <v>30</v>
      </c>
      <c r="C26" s="0" t="n">
        <v>-8.355802335</v>
      </c>
      <c r="D26" s="0" t="n">
        <v>31.61285935</v>
      </c>
      <c r="E26" s="0" t="n">
        <v>-15.8056815</v>
      </c>
      <c r="F26" s="0" t="n">
        <v>58.32580269</v>
      </c>
      <c r="G26" s="0" t="n">
        <v>-10.5164315935963</v>
      </c>
      <c r="H26" s="0" t="n">
        <v>30.5099480074456</v>
      </c>
      <c r="I26" s="0" t="n">
        <v>-15.7869373779956</v>
      </c>
      <c r="J26" s="0" t="n">
        <v>57.671141775252</v>
      </c>
      <c r="L26" s="0" t="n">
        <f aca="false">G26-C26</f>
        <v>-2.16062925859633</v>
      </c>
      <c r="M26" s="0" t="n">
        <f aca="false">H26-D26</f>
        <v>-1.10291134255444</v>
      </c>
      <c r="N26" s="0" t="n">
        <f aca="false">I26-E26</f>
        <v>0.018744122004426</v>
      </c>
      <c r="O26" s="0" t="n">
        <f aca="false">J26-F26</f>
        <v>-0.654660914748021</v>
      </c>
      <c r="Q26" s="0" t="n">
        <f aca="false">SQRT(L26^2+M26^2)</f>
        <v>2.42584670221301</v>
      </c>
      <c r="R26" s="0" t="n">
        <f aca="false">SQRT(N26^2+O26^2)</f>
        <v>0.654929198775282</v>
      </c>
      <c r="S26" s="0" t="n">
        <v>4.899000163</v>
      </c>
      <c r="T26" s="0" t="n">
        <v>-6.699961568</v>
      </c>
    </row>
    <row r="27" customFormat="false" ht="12.8" hidden="false" customHeight="false" outlineLevel="0" collapsed="false">
      <c r="A27" s="0" t="n">
        <v>-30</v>
      </c>
      <c r="B27" s="0" t="n">
        <v>45</v>
      </c>
      <c r="C27" s="0" t="n">
        <v>-7.79582524</v>
      </c>
      <c r="D27" s="0" t="n">
        <v>31.51348306</v>
      </c>
      <c r="E27" s="0" t="n">
        <v>-10.57351451</v>
      </c>
      <c r="F27" s="0" t="n">
        <v>58.78860492</v>
      </c>
      <c r="G27" s="0" t="n">
        <v>-10.4615265963573</v>
      </c>
      <c r="H27" s="0" t="n">
        <v>30.3506593175319</v>
      </c>
      <c r="I27" s="0" t="n">
        <v>-11.1450002358677</v>
      </c>
      <c r="J27" s="0" t="n">
        <v>57.5984659578896</v>
      </c>
      <c r="L27" s="0" t="n">
        <f aca="false">G27-C27</f>
        <v>-2.66570135635733</v>
      </c>
      <c r="M27" s="0" t="n">
        <f aca="false">H27-D27</f>
        <v>-1.1628237424681</v>
      </c>
      <c r="N27" s="0" t="n">
        <f aca="false">I27-E27</f>
        <v>-0.571485725867724</v>
      </c>
      <c r="O27" s="0" t="n">
        <f aca="false">J27-F27</f>
        <v>-1.19013896211035</v>
      </c>
      <c r="Q27" s="0" t="n">
        <f aca="false">SQRT(L27^2+M27^2)</f>
        <v>2.90828519532264</v>
      </c>
      <c r="R27" s="0" t="n">
        <f aca="false">SQRT(N27^2+O27^2)</f>
        <v>1.32023735896378</v>
      </c>
      <c r="S27" s="0" t="n">
        <v>6.406427834</v>
      </c>
      <c r="T27" s="0" t="n">
        <v>-6.702520608</v>
      </c>
    </row>
    <row r="28" customFormat="false" ht="12.8" hidden="false" customHeight="false" outlineLevel="0" collapsed="false">
      <c r="A28" s="0" t="n">
        <v>-30</v>
      </c>
      <c r="B28" s="0" t="n">
        <v>60</v>
      </c>
      <c r="C28" s="0" t="n">
        <v>-7.273459656</v>
      </c>
      <c r="D28" s="0" t="n">
        <v>31.41397855</v>
      </c>
      <c r="E28" s="0" t="n">
        <v>-5.60404723</v>
      </c>
      <c r="F28" s="0" t="n">
        <v>58.22849574</v>
      </c>
      <c r="G28" s="0" t="n">
        <v>-10.4066215991183</v>
      </c>
      <c r="H28" s="0" t="n">
        <v>30.1913706276182</v>
      </c>
      <c r="I28" s="0" t="n">
        <v>-6.62257565615559</v>
      </c>
      <c r="J28" s="0" t="n">
        <v>56.6090796058925</v>
      </c>
      <c r="L28" s="0" t="n">
        <f aca="false">G28-C28</f>
        <v>-3.13316194311833</v>
      </c>
      <c r="M28" s="0" t="n">
        <f aca="false">H28-D28</f>
        <v>-1.22260792238178</v>
      </c>
      <c r="N28" s="0" t="n">
        <f aca="false">I28-E28</f>
        <v>-1.01852842615559</v>
      </c>
      <c r="O28" s="0" t="n">
        <f aca="false">J28-F28</f>
        <v>-1.61941613410754</v>
      </c>
      <c r="Q28" s="0" t="n">
        <f aca="false">SQRT(L28^2+M28^2)</f>
        <v>3.36325346854437</v>
      </c>
      <c r="R28" s="0" t="n">
        <f aca="false">SQRT(N28^2+O28^2)</f>
        <v>1.91308880355691</v>
      </c>
      <c r="S28" s="0" t="n">
        <v>7.84178125</v>
      </c>
      <c r="T28" s="0" t="n">
        <v>-7.131344203</v>
      </c>
    </row>
    <row r="29" customFormat="false" ht="12.8" hidden="false" customHeight="false" outlineLevel="0" collapsed="false">
      <c r="A29" s="0" t="n">
        <v>-15</v>
      </c>
      <c r="B29" s="0" t="n">
        <v>-60</v>
      </c>
      <c r="C29" s="0" t="n">
        <v>-7.843245444</v>
      </c>
      <c r="D29" s="0" t="n">
        <v>31.25549308</v>
      </c>
      <c r="E29" s="0" t="n">
        <v>-31.14281547</v>
      </c>
      <c r="F29" s="0" t="n">
        <v>45.48824012</v>
      </c>
      <c r="G29" s="0" t="n">
        <v>-5.32530794476756</v>
      </c>
      <c r="H29" s="0" t="n">
        <v>31.8150702592609</v>
      </c>
      <c r="I29" s="0" t="n">
        <v>-26.6811736533084</v>
      </c>
      <c r="J29" s="0" t="n">
        <v>47.819486874621</v>
      </c>
      <c r="L29" s="0" t="n">
        <f aca="false">G29-C29</f>
        <v>2.51793749923244</v>
      </c>
      <c r="M29" s="0" t="n">
        <f aca="false">H29-D29</f>
        <v>0.559577179260902</v>
      </c>
      <c r="N29" s="0" t="n">
        <f aca="false">I29-E29</f>
        <v>4.46164181669159</v>
      </c>
      <c r="O29" s="0" t="n">
        <f aca="false">J29-F29</f>
        <v>2.33124675462096</v>
      </c>
      <c r="Q29" s="0" t="n">
        <f aca="false">SQRT(L29^2+M29^2)</f>
        <v>2.57936733901755</v>
      </c>
      <c r="R29" s="0" t="n">
        <f aca="false">SQRT(N29^2+O29^2)</f>
        <v>5.03398044606669</v>
      </c>
      <c r="S29" s="0" t="n">
        <v>-8.379980026</v>
      </c>
      <c r="T29" s="0" t="n">
        <v>-7.238291146</v>
      </c>
    </row>
    <row r="30" customFormat="false" ht="12.8" hidden="false" customHeight="false" outlineLevel="0" collapsed="false">
      <c r="A30" s="0" t="n">
        <v>-15</v>
      </c>
      <c r="B30" s="0" t="n">
        <v>-45</v>
      </c>
      <c r="C30" s="0" t="n">
        <v>-6.40552314</v>
      </c>
      <c r="D30" s="0" t="n">
        <v>31.9491037</v>
      </c>
      <c r="E30" s="0" t="n">
        <v>-27.01660476</v>
      </c>
      <c r="F30" s="0" t="n">
        <v>50.40737983</v>
      </c>
      <c r="G30" s="0" t="n">
        <v>-5.35189332241209</v>
      </c>
      <c r="H30" s="0" t="n">
        <v>31.9738996953052</v>
      </c>
      <c r="I30" s="0" t="n">
        <v>-24.1357133250088</v>
      </c>
      <c r="J30" s="0" t="n">
        <v>51.724297388422</v>
      </c>
      <c r="L30" s="0" t="n">
        <f aca="false">G30-C30</f>
        <v>1.05362981758791</v>
      </c>
      <c r="M30" s="0" t="n">
        <f aca="false">H30-D30</f>
        <v>0.0247959953051939</v>
      </c>
      <c r="N30" s="0" t="n">
        <f aca="false">I30-E30</f>
        <v>2.88089143499116</v>
      </c>
      <c r="O30" s="0" t="n">
        <f aca="false">J30-F30</f>
        <v>1.31691755842204</v>
      </c>
      <c r="Q30" s="0" t="n">
        <f aca="false">SQRT(L30^2+M30^2)</f>
        <v>1.05392155016088</v>
      </c>
      <c r="R30" s="0" t="n">
        <f aca="false">SQRT(N30^2+O30^2)</f>
        <v>3.16761855593216</v>
      </c>
      <c r="S30" s="0" t="n">
        <v>-3.545285042</v>
      </c>
      <c r="T30" s="0" t="n">
        <v>-8.813006791</v>
      </c>
    </row>
    <row r="31" customFormat="false" ht="12.8" hidden="false" customHeight="false" outlineLevel="0" collapsed="false">
      <c r="A31" s="0" t="n">
        <v>-15</v>
      </c>
      <c r="B31" s="0" t="n">
        <v>-30</v>
      </c>
      <c r="C31" s="0" t="n">
        <v>-5.760911187</v>
      </c>
      <c r="D31" s="0" t="n">
        <v>32.35847313</v>
      </c>
      <c r="E31" s="0" t="n">
        <v>-22.67434092</v>
      </c>
      <c r="F31" s="0" t="n">
        <v>54.59171237</v>
      </c>
      <c r="G31" s="0" t="n">
        <v>-5.37847870005661</v>
      </c>
      <c r="H31" s="0" t="n">
        <v>32.1327291313495</v>
      </c>
      <c r="I31" s="0" t="n">
        <v>-20.8575326179627</v>
      </c>
      <c r="J31" s="0" t="n">
        <v>55.0654038101188</v>
      </c>
      <c r="L31" s="0" t="n">
        <f aca="false">G31-C31</f>
        <v>0.382432486943387</v>
      </c>
      <c r="M31" s="0" t="n">
        <f aca="false">H31-D31</f>
        <v>-0.225743998650522</v>
      </c>
      <c r="N31" s="0" t="n">
        <f aca="false">I31-E31</f>
        <v>1.8168083020373</v>
      </c>
      <c r="O31" s="0" t="n">
        <f aca="false">J31-F31</f>
        <v>0.47369144011882</v>
      </c>
      <c r="Q31" s="0" t="n">
        <f aca="false">SQRT(L31^2+M31^2)</f>
        <v>0.444088910012883</v>
      </c>
      <c r="R31" s="0" t="n">
        <f aca="false">SQRT(N31^2+O31^2)</f>
        <v>1.87754520233029</v>
      </c>
      <c r="S31" s="0" t="n">
        <v>-1.205725245</v>
      </c>
      <c r="T31" s="0" t="n">
        <v>-6.507914849</v>
      </c>
    </row>
    <row r="32" customFormat="false" ht="12.8" hidden="false" customHeight="false" outlineLevel="0" collapsed="false">
      <c r="A32" s="0" t="n">
        <v>-15</v>
      </c>
      <c r="B32" s="0" t="n">
        <v>-15</v>
      </c>
      <c r="C32" s="0" t="n">
        <v>-4.907072659</v>
      </c>
      <c r="D32" s="0" t="n">
        <v>32.68409946</v>
      </c>
      <c r="E32" s="0" t="n">
        <v>-16.84762692</v>
      </c>
      <c r="F32" s="0" t="n">
        <v>58.0147181</v>
      </c>
      <c r="G32" s="0" t="n">
        <v>-5.40506407770114</v>
      </c>
      <c r="H32" s="0" t="n">
        <v>32.2915585673938</v>
      </c>
      <c r="I32" s="0" t="n">
        <v>-16.9829358924483</v>
      </c>
      <c r="J32" s="0" t="n">
        <v>57.6942221603396</v>
      </c>
      <c r="L32" s="0" t="n">
        <f aca="false">G32-C32</f>
        <v>-0.497991418701139</v>
      </c>
      <c r="M32" s="0" t="n">
        <f aca="false">H32-D32</f>
        <v>-0.392540892606235</v>
      </c>
      <c r="N32" s="0" t="n">
        <f aca="false">I32-E32</f>
        <v>-0.135308972448318</v>
      </c>
      <c r="O32" s="0" t="n">
        <f aca="false">J32-F32</f>
        <v>-0.320495939660411</v>
      </c>
      <c r="Q32" s="0" t="n">
        <f aca="false">SQRT(L32^2+M32^2)</f>
        <v>0.634100784945164</v>
      </c>
      <c r="R32" s="0" t="n">
        <f aca="false">SQRT(N32^2+O32^2)</f>
        <v>0.347888150651656</v>
      </c>
      <c r="S32" s="0" t="n">
        <v>1.585269175</v>
      </c>
      <c r="T32" s="0" t="n">
        <v>-2.69066904</v>
      </c>
    </row>
    <row r="33" customFormat="false" ht="12.8" hidden="false" customHeight="false" outlineLevel="0" collapsed="false">
      <c r="A33" s="0" t="n">
        <v>-15</v>
      </c>
      <c r="B33" s="0" t="n">
        <v>0</v>
      </c>
      <c r="C33" s="0" t="n">
        <v>-4.774307134</v>
      </c>
      <c r="D33" s="0" t="n">
        <v>32.76648113</v>
      </c>
      <c r="E33" s="0" t="n">
        <v>-12.01602449</v>
      </c>
      <c r="F33" s="0" t="n">
        <v>59.70786074</v>
      </c>
      <c r="G33" s="0" t="n">
        <v>-5.43164945534567</v>
      </c>
      <c r="H33" s="0" t="n">
        <v>32.450388003438</v>
      </c>
      <c r="I33" s="0" t="n">
        <v>-12.6785827182162</v>
      </c>
      <c r="J33" s="0" t="n">
        <v>59.496311139532</v>
      </c>
      <c r="L33" s="0" t="n">
        <f aca="false">G33-C33</f>
        <v>-0.657342321345666</v>
      </c>
      <c r="M33" s="0" t="n">
        <f aca="false">H33-D33</f>
        <v>-0.316093126561952</v>
      </c>
      <c r="N33" s="0" t="n">
        <f aca="false">I33-E33</f>
        <v>-0.662558228216247</v>
      </c>
      <c r="O33" s="0" t="n">
        <f aca="false">J33-F33</f>
        <v>-0.211549600468039</v>
      </c>
      <c r="Q33" s="0" t="n">
        <f aca="false">SQRT(L33^2+M33^2)</f>
        <v>0.729392755716575</v>
      </c>
      <c r="R33" s="0" t="n">
        <f aca="false">SQRT(N33^2+O33^2)</f>
        <v>0.695511782240415</v>
      </c>
      <c r="S33" s="0" t="n">
        <v>1.991721292</v>
      </c>
      <c r="T33" s="0" t="n">
        <v>-0.2052482329</v>
      </c>
    </row>
    <row r="34" customFormat="false" ht="12.8" hidden="false" customHeight="false" outlineLevel="0" collapsed="false">
      <c r="A34" s="0" t="n">
        <v>-15</v>
      </c>
      <c r="B34" s="0" t="n">
        <v>15</v>
      </c>
      <c r="C34" s="0" t="n">
        <v>-4.939395789</v>
      </c>
      <c r="D34" s="0" t="n">
        <v>32.7346298</v>
      </c>
      <c r="E34" s="0" t="n">
        <v>-8.908794147</v>
      </c>
      <c r="F34" s="0" t="n">
        <v>60.19249691</v>
      </c>
      <c r="G34" s="0" t="n">
        <v>-5.40406523276681</v>
      </c>
      <c r="H34" s="0" t="n">
        <v>32.2855911525337</v>
      </c>
      <c r="I34" s="0" t="n">
        <v>-8.07866591590882</v>
      </c>
      <c r="J34" s="0" t="n">
        <v>60.0738790551885</v>
      </c>
      <c r="L34" s="0" t="n">
        <f aca="false">G34-C34</f>
        <v>-0.46466944376681</v>
      </c>
      <c r="M34" s="0" t="n">
        <f aca="false">H34-D34</f>
        <v>-0.449038647466253</v>
      </c>
      <c r="N34" s="0" t="n">
        <f aca="false">I34-E34</f>
        <v>0.830128231091177</v>
      </c>
      <c r="O34" s="0" t="n">
        <f aca="false">J34-F34</f>
        <v>-0.118617854811504</v>
      </c>
      <c r="Q34" s="0" t="n">
        <f aca="false">SQRT(L34^2+M34^2)</f>
        <v>0.64618371914563</v>
      </c>
      <c r="R34" s="0" t="n">
        <f aca="false">SQRT(N34^2+O34^2)</f>
        <v>0.838560120405597</v>
      </c>
      <c r="S34" s="0" t="n">
        <v>1.337188086</v>
      </c>
      <c r="T34" s="0" t="n">
        <v>-2.708862243</v>
      </c>
    </row>
    <row r="35" customFormat="false" ht="12.8" hidden="false" customHeight="false" outlineLevel="0" collapsed="false">
      <c r="A35" s="0" t="n">
        <v>-15</v>
      </c>
      <c r="B35" s="0" t="n">
        <v>30</v>
      </c>
      <c r="C35" s="0" t="n">
        <v>-4.741914979</v>
      </c>
      <c r="D35" s="0" t="n">
        <v>32.59342296</v>
      </c>
      <c r="E35" s="0" t="n">
        <v>-5.219301768</v>
      </c>
      <c r="F35" s="0" t="n">
        <v>60.21932759</v>
      </c>
      <c r="G35" s="0" t="n">
        <v>-5.37648101018795</v>
      </c>
      <c r="H35" s="0" t="n">
        <v>32.1207943016294</v>
      </c>
      <c r="I35" s="0" t="n">
        <v>-3.43756443011691</v>
      </c>
      <c r="J35" s="0" t="n">
        <v>59.7206001091209</v>
      </c>
      <c r="L35" s="0" t="n">
        <f aca="false">G35-C35</f>
        <v>-0.634566031187952</v>
      </c>
      <c r="M35" s="0" t="n">
        <f aca="false">H35-D35</f>
        <v>-0.472628658370567</v>
      </c>
      <c r="N35" s="0" t="n">
        <f aca="false">I35-E35</f>
        <v>1.78173733788309</v>
      </c>
      <c r="O35" s="0" t="n">
        <f aca="false">J35-F35</f>
        <v>-0.498727480879133</v>
      </c>
      <c r="Q35" s="0" t="n">
        <f aca="false">SQRT(L35^2+M35^2)</f>
        <v>0.791234413211907</v>
      </c>
      <c r="R35" s="0" t="n">
        <f aca="false">SQRT(N35^2+O35^2)</f>
        <v>1.85022080882006</v>
      </c>
      <c r="S35" s="0" t="n">
        <v>2.038914058</v>
      </c>
      <c r="T35" s="0" t="n">
        <v>-5.723972686</v>
      </c>
    </row>
    <row r="36" customFormat="false" ht="12.8" hidden="false" customHeight="false" outlineLevel="0" collapsed="false">
      <c r="A36" s="0" t="n">
        <v>-15</v>
      </c>
      <c r="B36" s="0" t="n">
        <v>45</v>
      </c>
      <c r="C36" s="0" t="n">
        <v>-3.946789687</v>
      </c>
      <c r="D36" s="0" t="n">
        <v>32.43567672</v>
      </c>
      <c r="E36" s="0" t="n">
        <v>0.5392841973</v>
      </c>
      <c r="F36" s="0" t="n">
        <v>59.27248523</v>
      </c>
      <c r="G36" s="0" t="n">
        <v>-5.3488967876091</v>
      </c>
      <c r="H36" s="0" t="n">
        <v>31.9559974507251</v>
      </c>
      <c r="I36" s="0" t="n">
        <v>1.04316966819555</v>
      </c>
      <c r="J36" s="0" t="n">
        <v>58.4522535891083</v>
      </c>
      <c r="L36" s="0" t="n">
        <f aca="false">G36-C36</f>
        <v>-1.4021071006091</v>
      </c>
      <c r="M36" s="0" t="n">
        <f aca="false">H36-D36</f>
        <v>-0.479679269274868</v>
      </c>
      <c r="N36" s="0" t="n">
        <f aca="false">I36-E36</f>
        <v>0.503885470895545</v>
      </c>
      <c r="O36" s="0" t="n">
        <f aca="false">J36-F36</f>
        <v>-0.820231640891727</v>
      </c>
      <c r="Q36" s="0" t="n">
        <f aca="false">SQRT(L36^2+M36^2)</f>
        <v>1.4818895110468</v>
      </c>
      <c r="R36" s="0" t="n">
        <f aca="false">SQRT(N36^2+O36^2)</f>
        <v>0.96264246348245</v>
      </c>
      <c r="S36" s="0" t="n">
        <v>4.341262026</v>
      </c>
      <c r="T36" s="0" t="n">
        <v>-4.229888522</v>
      </c>
    </row>
    <row r="37" customFormat="false" ht="12.8" hidden="false" customHeight="false" outlineLevel="0" collapsed="false">
      <c r="A37" s="0" t="n">
        <v>-15</v>
      </c>
      <c r="B37" s="0" t="n">
        <v>60</v>
      </c>
      <c r="C37" s="0" t="n">
        <v>-3.356686734</v>
      </c>
      <c r="D37" s="0" t="n">
        <v>32.2284094</v>
      </c>
      <c r="E37" s="0" t="n">
        <v>5.033013564</v>
      </c>
      <c r="F37" s="0" t="n">
        <v>57.56472229</v>
      </c>
      <c r="G37" s="0" t="n">
        <v>-5.32131256503024</v>
      </c>
      <c r="H37" s="0" t="n">
        <v>31.7912005998208</v>
      </c>
      <c r="I37" s="0" t="n">
        <v>5.17120135069507</v>
      </c>
      <c r="J37" s="0" t="n">
        <v>56.3293648157428</v>
      </c>
      <c r="L37" s="0" t="n">
        <f aca="false">G37-C37</f>
        <v>-1.96462583103024</v>
      </c>
      <c r="M37" s="0" t="n">
        <f aca="false">H37-D37</f>
        <v>-0.437208800179189</v>
      </c>
      <c r="N37" s="0" t="n">
        <f aca="false">I37-E37</f>
        <v>0.138187786695068</v>
      </c>
      <c r="O37" s="0" t="n">
        <f aca="false">J37-F37</f>
        <v>-1.23535747425719</v>
      </c>
      <c r="Q37" s="0" t="n">
        <f aca="false">SQRT(L37^2+M37^2)</f>
        <v>2.01268631209769</v>
      </c>
      <c r="R37" s="0" t="n">
        <f aca="false">SQRT(N37^2+O37^2)</f>
        <v>1.24306232892594</v>
      </c>
      <c r="S37" s="0" t="n">
        <v>6.194088373</v>
      </c>
      <c r="T37" s="0" t="n">
        <v>-5.379807426</v>
      </c>
    </row>
    <row r="38" customFormat="false" ht="12.8" hidden="false" customHeight="false" outlineLevel="0" collapsed="false">
      <c r="A38" s="0" t="n">
        <v>0</v>
      </c>
      <c r="B38" s="0" t="n">
        <v>-60</v>
      </c>
      <c r="C38" s="0" t="n">
        <v>-3.262505276</v>
      </c>
      <c r="D38" s="0" t="n">
        <v>32.19161945</v>
      </c>
      <c r="E38" s="0" t="n">
        <v>-21.69103385</v>
      </c>
      <c r="F38" s="0" t="n">
        <v>52.44055077</v>
      </c>
      <c r="G38" s="0" t="n">
        <v>0</v>
      </c>
      <c r="H38" s="0" t="n">
        <v>32.3416332880025</v>
      </c>
      <c r="I38" s="0" t="n">
        <v>-16.4859344048303</v>
      </c>
      <c r="J38" s="0" t="n">
        <v>53.3280174014909</v>
      </c>
      <c r="L38" s="0" t="n">
        <f aca="false">G38-C38</f>
        <v>3.262505276</v>
      </c>
      <c r="M38" s="0" t="n">
        <f aca="false">H38-D38</f>
        <v>0.150013838002479</v>
      </c>
      <c r="N38" s="0" t="n">
        <f aca="false">I38-E38</f>
        <v>5.20509944516971</v>
      </c>
      <c r="O38" s="0" t="n">
        <f aca="false">J38-F38</f>
        <v>0.887466631490845</v>
      </c>
      <c r="Q38" s="0" t="n">
        <f aca="false">SQRT(L38^2+M38^2)</f>
        <v>3.26595236148969</v>
      </c>
      <c r="R38" s="0" t="n">
        <f aca="false">SQRT(N38^2+O38^2)</f>
        <v>5.28021375098733</v>
      </c>
      <c r="S38" s="0" t="n">
        <v>-8.49627513</v>
      </c>
      <c r="T38" s="0" t="n">
        <v>-5.041152395</v>
      </c>
    </row>
    <row r="39" customFormat="false" ht="12.8" hidden="false" customHeight="false" outlineLevel="0" collapsed="false">
      <c r="A39" s="0" t="n">
        <v>0</v>
      </c>
      <c r="B39" s="0" t="n">
        <v>-45</v>
      </c>
      <c r="C39" s="0" t="n">
        <v>-2.199003434</v>
      </c>
      <c r="D39" s="0" t="n">
        <v>32.49204178</v>
      </c>
      <c r="E39" s="0" t="n">
        <v>-17.26440705</v>
      </c>
      <c r="F39" s="0" t="n">
        <v>55.8827034</v>
      </c>
      <c r="G39" s="0" t="n">
        <v>0</v>
      </c>
      <c r="H39" s="0" t="n">
        <v>32.5062249660019</v>
      </c>
      <c r="I39" s="0" t="n">
        <v>-13.0319977855459</v>
      </c>
      <c r="J39" s="0" t="n">
        <v>56.4452545337132</v>
      </c>
      <c r="L39" s="0" t="n">
        <f aca="false">G39-C39</f>
        <v>2.199003434</v>
      </c>
      <c r="M39" s="0" t="n">
        <f aca="false">H39-D39</f>
        <v>0.0141831860018584</v>
      </c>
      <c r="N39" s="0" t="n">
        <f aca="false">I39-E39</f>
        <v>4.23240926445414</v>
      </c>
      <c r="O39" s="0" t="n">
        <f aca="false">J39-F39</f>
        <v>0.562551133713185</v>
      </c>
      <c r="Q39" s="0" t="n">
        <f aca="false">SQRT(L39^2+M39^2)</f>
        <v>2.19904917305388</v>
      </c>
      <c r="R39" s="0" t="n">
        <f aca="false">SQRT(N39^2+O39^2)</f>
        <v>4.26963136112231</v>
      </c>
      <c r="S39" s="0" t="n">
        <v>-4.612218801</v>
      </c>
      <c r="T39" s="0" t="n">
        <v>-7.539299982</v>
      </c>
    </row>
    <row r="40" customFormat="false" ht="12.8" hidden="false" customHeight="false" outlineLevel="0" collapsed="false">
      <c r="A40" s="0" t="n">
        <v>0</v>
      </c>
      <c r="B40" s="0" t="n">
        <v>-30</v>
      </c>
      <c r="C40" s="0" t="n">
        <v>-1.71608926</v>
      </c>
      <c r="D40" s="0" t="n">
        <v>32.72968505</v>
      </c>
      <c r="E40" s="0" t="n">
        <v>-12.36392196</v>
      </c>
      <c r="F40" s="0" t="n">
        <v>58.78839145</v>
      </c>
      <c r="G40" s="0" t="n">
        <v>0</v>
      </c>
      <c r="H40" s="0" t="n">
        <v>32.6708166440012</v>
      </c>
      <c r="I40" s="0" t="n">
        <v>-9.01620498382063</v>
      </c>
      <c r="J40" s="0" t="n">
        <v>58.8283533362328</v>
      </c>
      <c r="L40" s="0" t="n">
        <f aca="false">G40-C40</f>
        <v>1.71608926</v>
      </c>
      <c r="M40" s="0" t="n">
        <f aca="false">H40-D40</f>
        <v>-0.0588684059987656</v>
      </c>
      <c r="N40" s="0" t="n">
        <f aca="false">I40-E40</f>
        <v>3.34771697617937</v>
      </c>
      <c r="O40" s="0" t="n">
        <f aca="false">J40-F40</f>
        <v>0.0399618862327955</v>
      </c>
      <c r="Q40" s="0" t="n">
        <f aca="false">SQRT(L40^2+M40^2)</f>
        <v>1.71709866854301</v>
      </c>
      <c r="R40" s="0" t="n">
        <f aca="false">SQRT(N40^2+O40^2)</f>
        <v>3.34795548132749</v>
      </c>
      <c r="S40" s="0" t="n">
        <v>-2.894368702</v>
      </c>
      <c r="T40" s="0" t="n">
        <v>-5.447322663</v>
      </c>
    </row>
    <row r="41" customFormat="false" ht="12.8" hidden="false" customHeight="false" outlineLevel="0" collapsed="false">
      <c r="A41" s="0" t="n">
        <v>0</v>
      </c>
      <c r="B41" s="0" t="n">
        <v>-15</v>
      </c>
      <c r="C41" s="0" t="n">
        <v>-1.078890972</v>
      </c>
      <c r="D41" s="0" t="n">
        <v>33.00610659</v>
      </c>
      <c r="E41" s="0" t="n">
        <v>-6.524918114</v>
      </c>
      <c r="F41" s="0" t="n">
        <v>60.56907626</v>
      </c>
      <c r="G41" s="0" t="n">
        <v>0</v>
      </c>
      <c r="H41" s="0" t="n">
        <v>32.8354083220006</v>
      </c>
      <c r="I41" s="0" t="n">
        <v>-4.60867226514178</v>
      </c>
      <c r="J41" s="0" t="n">
        <v>60.3690708703723</v>
      </c>
      <c r="L41" s="0" t="n">
        <f aca="false">G41-C41</f>
        <v>1.078890972</v>
      </c>
      <c r="M41" s="0" t="n">
        <f aca="false">H41-D41</f>
        <v>-0.170698267999384</v>
      </c>
      <c r="N41" s="0" t="n">
        <f aca="false">I41-E41</f>
        <v>1.91624584885822</v>
      </c>
      <c r="O41" s="0" t="n">
        <f aca="false">J41-F41</f>
        <v>-0.200005389627705</v>
      </c>
      <c r="Q41" s="0" t="n">
        <f aca="false">SQRT(L41^2+M41^2)</f>
        <v>1.09231114072919</v>
      </c>
      <c r="R41" s="0" t="n">
        <f aca="false">SQRT(N41^2+O41^2)</f>
        <v>1.92665521283558</v>
      </c>
      <c r="S41" s="0" t="n">
        <v>-0.9959741363</v>
      </c>
      <c r="T41" s="0" t="n">
        <v>-2.604562272</v>
      </c>
    </row>
    <row r="42" customFormat="false" ht="12.8" hidden="false" customHeight="false" outlineLevel="0" collapsed="false">
      <c r="A42" s="0" t="n">
        <v>0</v>
      </c>
      <c r="B42" s="0" t="n">
        <v>0</v>
      </c>
      <c r="C42" s="0" t="n">
        <v>-0.7133796904</v>
      </c>
      <c r="D42" s="0" t="n">
        <v>33.13260166</v>
      </c>
      <c r="E42" s="0" t="n">
        <v>-1.112554059</v>
      </c>
      <c r="F42" s="0" t="n">
        <v>61.0894148</v>
      </c>
      <c r="G42" s="0" t="n">
        <v>0</v>
      </c>
      <c r="H42" s="0" t="n">
        <v>33</v>
      </c>
      <c r="I42" s="0" t="n">
        <v>0</v>
      </c>
      <c r="J42" s="0" t="n">
        <v>61</v>
      </c>
      <c r="L42" s="0" t="n">
        <f aca="false">G42-C42</f>
        <v>0.7133796904</v>
      </c>
      <c r="M42" s="0" t="n">
        <f aca="false">H42-D42</f>
        <v>-0.132601659999999</v>
      </c>
      <c r="N42" s="0" t="n">
        <f aca="false">I42-E42</f>
        <v>1.112554059</v>
      </c>
      <c r="O42" s="0" t="n">
        <f aca="false">J42-F42</f>
        <v>-0.0894148000000001</v>
      </c>
      <c r="Q42" s="0" t="n">
        <f aca="false">SQRT(L42^2+M42^2)</f>
        <v>0.725598913250258</v>
      </c>
      <c r="R42" s="0" t="n">
        <f aca="false">SQRT(N42^2+O42^2)</f>
        <v>1.11614136230874</v>
      </c>
      <c r="S42" s="0" t="n">
        <v>-0.09181582313</v>
      </c>
      <c r="T42" s="0" t="n">
        <v>-0.1255192099</v>
      </c>
    </row>
    <row r="43" customFormat="false" ht="12.8" hidden="false" customHeight="false" outlineLevel="0" collapsed="false">
      <c r="A43" s="0" t="n">
        <v>0</v>
      </c>
      <c r="B43" s="0" t="n">
        <v>15</v>
      </c>
      <c r="C43" s="0" t="n">
        <v>-0.5831765335</v>
      </c>
      <c r="D43" s="0" t="n">
        <v>33.16759827</v>
      </c>
      <c r="E43" s="0" t="n">
        <v>2.821205956</v>
      </c>
      <c r="F43" s="0" t="n">
        <v>60.67990997</v>
      </c>
      <c r="G43" s="0" t="n">
        <v>0</v>
      </c>
      <c r="H43" s="0" t="n">
        <v>32.8354083220006</v>
      </c>
      <c r="I43" s="0" t="n">
        <v>4.60867226514178</v>
      </c>
      <c r="J43" s="0" t="n">
        <v>60.3690708703723</v>
      </c>
      <c r="L43" s="0" t="n">
        <f aca="false">G43-C43</f>
        <v>0.5831765335</v>
      </c>
      <c r="M43" s="0" t="n">
        <f aca="false">H43-D43</f>
        <v>-0.332189947999382</v>
      </c>
      <c r="N43" s="0" t="n">
        <f aca="false">I43-E43</f>
        <v>1.78746630914178</v>
      </c>
      <c r="O43" s="0" t="n">
        <f aca="false">J43-F43</f>
        <v>-0.310839099627699</v>
      </c>
      <c r="Q43" s="0" t="n">
        <f aca="false">SQRT(L43^2+M43^2)</f>
        <v>0.671152017636026</v>
      </c>
      <c r="R43" s="0" t="n">
        <f aca="false">SQRT(N43^2+O43^2)</f>
        <v>1.81429235576141</v>
      </c>
      <c r="S43" s="0" t="n">
        <v>0.3600652408</v>
      </c>
      <c r="T43" s="0" t="n">
        <v>-1.916352622</v>
      </c>
    </row>
    <row r="44" customFormat="false" ht="12.8" hidden="false" customHeight="false" outlineLevel="0" collapsed="false">
      <c r="A44" s="0" t="n">
        <v>0</v>
      </c>
      <c r="B44" s="0" t="n">
        <v>30</v>
      </c>
      <c r="C44" s="0" t="n">
        <v>-0.3792206589</v>
      </c>
      <c r="D44" s="0" t="n">
        <v>33.04034982</v>
      </c>
      <c r="E44" s="0" t="n">
        <v>7.096453136</v>
      </c>
      <c r="F44" s="0" t="n">
        <v>59.42460812</v>
      </c>
      <c r="G44" s="0" t="n">
        <v>0</v>
      </c>
      <c r="H44" s="0" t="n">
        <v>32.6708166440012</v>
      </c>
      <c r="I44" s="0" t="n">
        <v>9.01620498382063</v>
      </c>
      <c r="J44" s="0" t="n">
        <v>58.8283533362328</v>
      </c>
      <c r="L44" s="0" t="n">
        <f aca="false">G44-C44</f>
        <v>0.3792206589</v>
      </c>
      <c r="M44" s="0" t="n">
        <f aca="false">H44-D44</f>
        <v>-0.369533175998768</v>
      </c>
      <c r="N44" s="0" t="n">
        <f aca="false">I44-E44</f>
        <v>1.91975184782063</v>
      </c>
      <c r="O44" s="0" t="n">
        <f aca="false">J44-F44</f>
        <v>-0.596254783767208</v>
      </c>
      <c r="Q44" s="0" t="n">
        <f aca="false">SQRT(L44^2+M44^2)</f>
        <v>0.529493225924833</v>
      </c>
      <c r="R44" s="0" t="n">
        <f aca="false">SQRT(N44^2+O44^2)</f>
        <v>2.0102156412624</v>
      </c>
      <c r="S44" s="0" t="n">
        <v>0.9503796304</v>
      </c>
      <c r="T44" s="0" t="n">
        <v>-2.42076925</v>
      </c>
    </row>
    <row r="45" customFormat="false" ht="12.8" hidden="false" customHeight="false" outlineLevel="0" collapsed="false">
      <c r="A45" s="0" t="n">
        <v>0</v>
      </c>
      <c r="B45" s="0" t="n">
        <v>45</v>
      </c>
      <c r="C45" s="0" t="n">
        <v>0.2141502934</v>
      </c>
      <c r="D45" s="0" t="n">
        <v>32.75247437</v>
      </c>
      <c r="E45" s="0" t="n">
        <v>11.40723329</v>
      </c>
      <c r="F45" s="0" t="n">
        <v>57.46178138</v>
      </c>
      <c r="G45" s="0" t="n">
        <v>0</v>
      </c>
      <c r="H45" s="0" t="n">
        <v>32.5062249660019</v>
      </c>
      <c r="I45" s="0" t="n">
        <v>13.0319977855459</v>
      </c>
      <c r="J45" s="0" t="n">
        <v>56.4452545337132</v>
      </c>
      <c r="L45" s="0" t="n">
        <f aca="false">G45-C45</f>
        <v>-0.2141502934</v>
      </c>
      <c r="M45" s="0" t="n">
        <f aca="false">H45-D45</f>
        <v>-0.246249403998142</v>
      </c>
      <c r="N45" s="0" t="n">
        <f aca="false">I45-E45</f>
        <v>1.62476449554586</v>
      </c>
      <c r="O45" s="0" t="n">
        <f aca="false">J45-F45</f>
        <v>-1.01652684628682</v>
      </c>
      <c r="Q45" s="0" t="n">
        <f aca="false">SQRT(L45^2+M45^2)</f>
        <v>0.326342024772701</v>
      </c>
      <c r="R45" s="0" t="n">
        <f aca="false">SQRT(N45^2+O45^2)</f>
        <v>1.91655589409968</v>
      </c>
      <c r="S45" s="0" t="n">
        <v>2.820973158</v>
      </c>
      <c r="T45" s="0" t="n">
        <v>-3.881321446</v>
      </c>
    </row>
    <row r="46" customFormat="false" ht="12.8" hidden="false" customHeight="false" outlineLevel="0" collapsed="false">
      <c r="A46" s="0" t="n">
        <v>0</v>
      </c>
      <c r="B46" s="0" t="n">
        <v>60</v>
      </c>
      <c r="C46" s="0" t="n">
        <v>1.720967267</v>
      </c>
      <c r="D46" s="0" t="n">
        <v>32.31001946</v>
      </c>
      <c r="E46" s="0" t="n">
        <v>16.78218473</v>
      </c>
      <c r="F46" s="0" t="n">
        <v>54.43669668</v>
      </c>
      <c r="G46" s="0" t="n">
        <v>0</v>
      </c>
      <c r="H46" s="0" t="n">
        <v>32.3416332880025</v>
      </c>
      <c r="I46" s="0" t="n">
        <v>16.4859344048303</v>
      </c>
      <c r="J46" s="0" t="n">
        <v>53.3280174014909</v>
      </c>
      <c r="L46" s="0" t="n">
        <f aca="false">G46-C46</f>
        <v>-1.720967267</v>
      </c>
      <c r="M46" s="0" t="n">
        <f aca="false">H46-D46</f>
        <v>0.0316138280024774</v>
      </c>
      <c r="N46" s="0" t="n">
        <f aca="false">I46-E46</f>
        <v>-0.296250325169709</v>
      </c>
      <c r="O46" s="0" t="n">
        <f aca="false">J46-F46</f>
        <v>-1.10867927850915</v>
      </c>
      <c r="Q46" s="0" t="n">
        <f aca="false">SQRT(L46^2+M46^2)</f>
        <v>1.72125761238881</v>
      </c>
      <c r="R46" s="0" t="n">
        <f aca="false">SQRT(N46^2+O46^2)</f>
        <v>1.14757744739025</v>
      </c>
      <c r="S46" s="0" t="n">
        <v>6.612039456</v>
      </c>
      <c r="T46" s="0" t="n">
        <v>-4.60137092</v>
      </c>
    </row>
    <row r="47" customFormat="false" ht="12.8" hidden="false" customHeight="false" outlineLevel="0" collapsed="false">
      <c r="A47" s="0" t="n">
        <v>15</v>
      </c>
      <c r="B47" s="0" t="n">
        <v>-60</v>
      </c>
      <c r="C47" s="0" t="n">
        <v>2.240198184</v>
      </c>
      <c r="D47" s="0" t="n">
        <v>32.29121133</v>
      </c>
      <c r="E47" s="0" t="n">
        <v>-9.574673657</v>
      </c>
      <c r="F47" s="0" t="n">
        <v>56.90200147</v>
      </c>
      <c r="G47" s="0" t="n">
        <v>5.32530794476756</v>
      </c>
      <c r="H47" s="0" t="n">
        <v>31.8150702592609</v>
      </c>
      <c r="I47" s="0" t="n">
        <v>-5.16720597095775</v>
      </c>
      <c r="J47" s="0" t="n">
        <v>56.3532344751829</v>
      </c>
      <c r="L47" s="0" t="n">
        <f aca="false">G47-C47</f>
        <v>3.08510976076756</v>
      </c>
      <c r="M47" s="0" t="n">
        <f aca="false">H47-D47</f>
        <v>-0.4761410707391</v>
      </c>
      <c r="N47" s="0" t="n">
        <f aca="false">I47-E47</f>
        <v>4.40746768604225</v>
      </c>
      <c r="O47" s="0" t="n">
        <f aca="false">J47-F47</f>
        <v>-0.5487669948171</v>
      </c>
      <c r="Q47" s="0" t="n">
        <f aca="false">SQRT(L47^2+M47^2)</f>
        <v>3.12163619841067</v>
      </c>
      <c r="R47" s="0" t="n">
        <f aca="false">SQRT(N47^2+O47^2)</f>
        <v>4.44149936599199</v>
      </c>
      <c r="S47" s="0" t="n">
        <v>-6.360719246</v>
      </c>
      <c r="T47" s="0" t="n">
        <v>-3.635158047</v>
      </c>
    </row>
    <row r="48" customFormat="false" ht="12.8" hidden="false" customHeight="false" outlineLevel="0" collapsed="false">
      <c r="A48" s="0" t="n">
        <v>15</v>
      </c>
      <c r="B48" s="0" t="n">
        <v>-45</v>
      </c>
      <c r="C48" s="0" t="n">
        <v>2.536444042</v>
      </c>
      <c r="D48" s="0" t="n">
        <v>32.56346383</v>
      </c>
      <c r="E48" s="0" t="n">
        <v>-5.569999532</v>
      </c>
      <c r="F48" s="0" t="n">
        <v>59.03417463</v>
      </c>
      <c r="G48" s="0" t="n">
        <v>5.35189332241209</v>
      </c>
      <c r="H48" s="0" t="n">
        <v>31.9738996953052</v>
      </c>
      <c r="I48" s="0" t="n">
        <v>-1.04017313339256</v>
      </c>
      <c r="J48" s="0" t="n">
        <v>58.4701558336883</v>
      </c>
      <c r="L48" s="0" t="n">
        <f aca="false">G48-C48</f>
        <v>2.81544928041209</v>
      </c>
      <c r="M48" s="0" t="n">
        <f aca="false">H48-D48</f>
        <v>-0.589564134694811</v>
      </c>
      <c r="N48" s="0" t="n">
        <f aca="false">I48-E48</f>
        <v>4.52982639860744</v>
      </c>
      <c r="O48" s="0" t="n">
        <f aca="false">J48-F48</f>
        <v>-0.564018796311665</v>
      </c>
      <c r="Q48" s="0" t="n">
        <f aca="false">SQRT(L48^2+M48^2)</f>
        <v>2.87651534316982</v>
      </c>
      <c r="R48" s="0" t="n">
        <f aca="false">SQRT(N48^2+O48^2)</f>
        <v>4.56480496890215</v>
      </c>
      <c r="S48" s="0" t="n">
        <v>-5.273342979</v>
      </c>
      <c r="T48" s="0" t="n">
        <v>-5.580941427</v>
      </c>
    </row>
    <row r="49" customFormat="false" ht="12.8" hidden="false" customHeight="false" outlineLevel="0" collapsed="false">
      <c r="A49" s="0" t="n">
        <v>15</v>
      </c>
      <c r="B49" s="0" t="n">
        <v>-30</v>
      </c>
      <c r="C49" s="0" t="n">
        <v>2.98233229</v>
      </c>
      <c r="D49" s="0" t="n">
        <v>32.62148559</v>
      </c>
      <c r="E49" s="0" t="n">
        <v>-0.2647804022</v>
      </c>
      <c r="F49" s="0" t="n">
        <v>60.52359067</v>
      </c>
      <c r="G49" s="0" t="n">
        <v>5.37847870005661</v>
      </c>
      <c r="H49" s="0" t="n">
        <v>32.1327291313495</v>
      </c>
      <c r="I49" s="0" t="n">
        <v>3.43956211998557</v>
      </c>
      <c r="J49" s="0" t="n">
        <v>59.7325349388409</v>
      </c>
      <c r="L49" s="0" t="n">
        <f aca="false">G49-C49</f>
        <v>2.39614641005661</v>
      </c>
      <c r="M49" s="0" t="n">
        <f aca="false">H49-D49</f>
        <v>-0.488756458650521</v>
      </c>
      <c r="N49" s="0" t="n">
        <f aca="false">I49-E49</f>
        <v>3.70434252218557</v>
      </c>
      <c r="O49" s="0" t="n">
        <f aca="false">J49-F49</f>
        <v>-0.791055731159084</v>
      </c>
      <c r="Q49" s="0" t="n">
        <f aca="false">SQRT(L49^2+M49^2)</f>
        <v>2.44548573790562</v>
      </c>
      <c r="R49" s="0" t="n">
        <f aca="false">SQRT(N49^2+O49^2)</f>
        <v>3.78786518918926</v>
      </c>
      <c r="S49" s="0" t="n">
        <v>-3.541685444</v>
      </c>
      <c r="T49" s="0" t="n">
        <v>-4.15824684</v>
      </c>
    </row>
    <row r="50" customFormat="false" ht="12.8" hidden="false" customHeight="false" outlineLevel="0" collapsed="false">
      <c r="A50" s="0" t="n">
        <v>15</v>
      </c>
      <c r="B50" s="0" t="n">
        <v>-15</v>
      </c>
      <c r="C50" s="0" t="n">
        <v>3.5545739</v>
      </c>
      <c r="D50" s="0" t="n">
        <v>32.6899571</v>
      </c>
      <c r="E50" s="0" t="n">
        <v>5.584055872</v>
      </c>
      <c r="F50" s="0" t="n">
        <v>60.78381011</v>
      </c>
      <c r="G50" s="0" t="n">
        <v>5.40506407770114</v>
      </c>
      <c r="H50" s="0" t="n">
        <v>32.2915585673938</v>
      </c>
      <c r="I50" s="0" t="n">
        <v>8.07966476084315</v>
      </c>
      <c r="J50" s="0" t="n">
        <v>60.0798464700485</v>
      </c>
      <c r="L50" s="0" t="n">
        <f aca="false">G50-C50</f>
        <v>1.85049017770114</v>
      </c>
      <c r="M50" s="0" t="n">
        <f aca="false">H50-D50</f>
        <v>-0.398398532606237</v>
      </c>
      <c r="N50" s="0" t="n">
        <f aca="false">I50-E50</f>
        <v>2.49560888884315</v>
      </c>
      <c r="O50" s="0" t="n">
        <f aca="false">J50-F50</f>
        <v>-0.703963639951475</v>
      </c>
      <c r="Q50" s="0" t="n">
        <f aca="false">SQRT(L50^2+M50^2)</f>
        <v>1.89289072282348</v>
      </c>
      <c r="R50" s="0" t="n">
        <f aca="false">SQRT(N50^2+O50^2)</f>
        <v>2.59299605330334</v>
      </c>
      <c r="S50" s="0" t="n">
        <v>-1.719497823</v>
      </c>
      <c r="T50" s="0" t="n">
        <v>-1.805745012</v>
      </c>
    </row>
    <row r="51" customFormat="false" ht="12.8" hidden="false" customHeight="false" outlineLevel="0" collapsed="false">
      <c r="A51" s="0" t="n">
        <v>15</v>
      </c>
      <c r="B51" s="0" t="n">
        <v>0</v>
      </c>
      <c r="C51" s="0" t="n">
        <v>3.744240507</v>
      </c>
      <c r="D51" s="0" t="n">
        <v>32.76537828</v>
      </c>
      <c r="E51" s="0" t="n">
        <v>10.61024165</v>
      </c>
      <c r="F51" s="0" t="n">
        <v>59.95297128</v>
      </c>
      <c r="G51" s="0" t="n">
        <v>5.43164945534567</v>
      </c>
      <c r="H51" s="0" t="n">
        <v>32.450388003438</v>
      </c>
      <c r="I51" s="0" t="n">
        <v>12.6785827182162</v>
      </c>
      <c r="J51" s="0" t="n">
        <v>59.496311139532</v>
      </c>
      <c r="L51" s="0" t="n">
        <f aca="false">G51-C51</f>
        <v>1.68740894834567</v>
      </c>
      <c r="M51" s="0" t="n">
        <f aca="false">H51-D51</f>
        <v>-0.31499027656195</v>
      </c>
      <c r="N51" s="0" t="n">
        <f aca="false">I51-E51</f>
        <v>2.06834106821625</v>
      </c>
      <c r="O51" s="0" t="n">
        <f aca="false">J51-F51</f>
        <v>-0.456660140468038</v>
      </c>
      <c r="Q51" s="0" t="n">
        <f aca="false">SQRT(L51^2+M51^2)</f>
        <v>1.71655697059131</v>
      </c>
      <c r="R51" s="0" t="n">
        <f aca="false">SQRT(N51^2+O51^2)</f>
        <v>2.1181532660226</v>
      </c>
      <c r="S51" s="0" t="n">
        <v>-1.035672782</v>
      </c>
      <c r="T51" s="0" t="n">
        <v>0.2032607634</v>
      </c>
    </row>
    <row r="52" customFormat="false" ht="12.8" hidden="false" customHeight="false" outlineLevel="0" collapsed="false">
      <c r="A52" s="0" t="n">
        <v>15</v>
      </c>
      <c r="B52" s="0" t="n">
        <v>15</v>
      </c>
      <c r="C52" s="0" t="n">
        <v>4.109468568</v>
      </c>
      <c r="D52" s="0" t="n">
        <v>32.77054742</v>
      </c>
      <c r="E52" s="0" t="n">
        <v>15.24555361</v>
      </c>
      <c r="F52" s="0" t="n">
        <v>58.18933034</v>
      </c>
      <c r="G52" s="0" t="n">
        <v>5.40406523276681</v>
      </c>
      <c r="H52" s="0" t="n">
        <v>32.2855911525337</v>
      </c>
      <c r="I52" s="0" t="n">
        <v>16.981937047514</v>
      </c>
      <c r="J52" s="0" t="n">
        <v>57.6882547454796</v>
      </c>
      <c r="L52" s="0" t="n">
        <f aca="false">G52-C52</f>
        <v>1.29459666476681</v>
      </c>
      <c r="M52" s="0" t="n">
        <f aca="false">H52-D52</f>
        <v>-0.484956267466252</v>
      </c>
      <c r="N52" s="0" t="n">
        <f aca="false">I52-E52</f>
        <v>1.73638343751399</v>
      </c>
      <c r="O52" s="0" t="n">
        <f aca="false">J52-F52</f>
        <v>-0.50107559452043</v>
      </c>
      <c r="Q52" s="0" t="n">
        <f aca="false">SQRT(L52^2+M52^2)</f>
        <v>1.38244822896923</v>
      </c>
      <c r="R52" s="0" t="n">
        <f aca="false">SQRT(N52^2+O52^2)</f>
        <v>1.80723661801572</v>
      </c>
      <c r="S52" s="0" t="n">
        <v>0.1671221502</v>
      </c>
      <c r="T52" s="0" t="n">
        <v>0.8549900379</v>
      </c>
    </row>
    <row r="53" customFormat="false" ht="12.8" hidden="false" customHeight="false" outlineLevel="0" collapsed="false">
      <c r="A53" s="0" t="n">
        <v>15</v>
      </c>
      <c r="B53" s="0" t="n">
        <v>30</v>
      </c>
      <c r="C53" s="0" t="n">
        <v>4.479114196</v>
      </c>
      <c r="D53" s="0" t="n">
        <v>32.59459038</v>
      </c>
      <c r="E53" s="0" t="n">
        <v>18.84882675</v>
      </c>
      <c r="F53" s="0" t="n">
        <v>56.03935162</v>
      </c>
      <c r="G53" s="0" t="n">
        <v>5.37648101018795</v>
      </c>
      <c r="H53" s="0" t="n">
        <v>32.1207943016294</v>
      </c>
      <c r="I53" s="0" t="n">
        <v>20.855534928094</v>
      </c>
      <c r="J53" s="0" t="n">
        <v>55.0534689803988</v>
      </c>
      <c r="L53" s="0" t="n">
        <f aca="false">G53-C53</f>
        <v>0.897366814187952</v>
      </c>
      <c r="M53" s="0" t="n">
        <f aca="false">H53-D53</f>
        <v>-0.473796078370569</v>
      </c>
      <c r="N53" s="0" t="n">
        <f aca="false">I53-E53</f>
        <v>2.00670817809403</v>
      </c>
      <c r="O53" s="0" t="n">
        <f aca="false">J53-F53</f>
        <v>-0.985882639601222</v>
      </c>
      <c r="Q53" s="0" t="n">
        <f aca="false">SQRT(L53^2+M53^2)</f>
        <v>1.01476594497705</v>
      </c>
      <c r="R53" s="0" t="n">
        <f aca="false">SQRT(N53^2+O53^2)</f>
        <v>2.23580909093253</v>
      </c>
      <c r="S53" s="0" t="n">
        <v>1.181670619</v>
      </c>
      <c r="T53" s="0" t="n">
        <v>-1.469727618</v>
      </c>
    </row>
    <row r="54" customFormat="false" ht="12.8" hidden="false" customHeight="false" outlineLevel="0" collapsed="false">
      <c r="A54" s="0" t="n">
        <v>15</v>
      </c>
      <c r="B54" s="0" t="n">
        <v>45</v>
      </c>
      <c r="C54" s="0" t="n">
        <v>5.467271461</v>
      </c>
      <c r="D54" s="0" t="n">
        <v>32.09276443</v>
      </c>
      <c r="E54" s="0" t="n">
        <v>23.44451029</v>
      </c>
      <c r="F54" s="0" t="n">
        <v>52.47536175</v>
      </c>
      <c r="G54" s="0" t="n">
        <v>5.3488967876091</v>
      </c>
      <c r="H54" s="0" t="n">
        <v>31.9559974507251</v>
      </c>
      <c r="I54" s="0" t="n">
        <v>24.1327167902058</v>
      </c>
      <c r="J54" s="0" t="n">
        <v>51.706395143842</v>
      </c>
      <c r="L54" s="0" t="n">
        <f aca="false">G54-C54</f>
        <v>-0.118374673390902</v>
      </c>
      <c r="M54" s="0" t="n">
        <f aca="false">H54-D54</f>
        <v>-0.136766979274874</v>
      </c>
      <c r="N54" s="0" t="n">
        <f aca="false">I54-E54</f>
        <v>0.688206500205848</v>
      </c>
      <c r="O54" s="0" t="n">
        <f aca="false">J54-F54</f>
        <v>-0.768966606158017</v>
      </c>
      <c r="Q54" s="0" t="n">
        <f aca="false">SQRT(L54^2+M54^2)</f>
        <v>0.180880540469053</v>
      </c>
      <c r="R54" s="0" t="n">
        <f aca="false">SQRT(N54^2+O54^2)</f>
        <v>1.03195824930651</v>
      </c>
      <c r="S54" s="0" t="n">
        <v>4.363221134</v>
      </c>
      <c r="T54" s="0" t="n">
        <v>-1.652358795</v>
      </c>
    </row>
    <row r="55" customFormat="false" ht="12.8" hidden="false" customHeight="false" outlineLevel="0" collapsed="false">
      <c r="A55" s="0" t="n">
        <v>15</v>
      </c>
      <c r="B55" s="0" t="n">
        <v>60</v>
      </c>
      <c r="C55" s="0" t="n">
        <v>6.452177209</v>
      </c>
      <c r="D55" s="0" t="n">
        <v>31.46664188</v>
      </c>
      <c r="E55" s="0" t="n">
        <v>27.2448976</v>
      </c>
      <c r="F55" s="0" t="n">
        <v>48.25416738</v>
      </c>
      <c r="G55" s="0" t="n">
        <v>5.32131256503024</v>
      </c>
      <c r="H55" s="0" t="n">
        <v>31.7912005998208</v>
      </c>
      <c r="I55" s="0" t="n">
        <v>26.6771782735711</v>
      </c>
      <c r="J55" s="0" t="n">
        <v>47.7956172151809</v>
      </c>
      <c r="L55" s="0" t="n">
        <f aca="false">G55-C55</f>
        <v>-1.13086464396976</v>
      </c>
      <c r="M55" s="0" t="n">
        <f aca="false">H55-D55</f>
        <v>0.324558719820807</v>
      </c>
      <c r="N55" s="0" t="n">
        <f aca="false">I55-E55</f>
        <v>-0.567719326428911</v>
      </c>
      <c r="O55" s="0" t="n">
        <f aca="false">J55-F55</f>
        <v>-0.45855016481913</v>
      </c>
      <c r="Q55" s="0" t="n">
        <f aca="false">SQRT(L55^2+M55^2)</f>
        <v>1.17651740556295</v>
      </c>
      <c r="R55" s="0" t="n">
        <f aca="false">SQRT(N55^2+O55^2)</f>
        <v>0.729776326867724</v>
      </c>
      <c r="S55" s="0" t="n">
        <v>7.701022097</v>
      </c>
      <c r="T55" s="0" t="n">
        <v>-2.341357149</v>
      </c>
    </row>
    <row r="56" customFormat="false" ht="12.8" hidden="false" customHeight="false" outlineLevel="0" collapsed="false">
      <c r="A56" s="0" t="n">
        <v>30</v>
      </c>
      <c r="B56" s="0" t="n">
        <v>-60</v>
      </c>
      <c r="C56" s="0" t="n">
        <v>6.211379729</v>
      </c>
      <c r="D56" s="0" t="n">
        <v>31.64426772</v>
      </c>
      <c r="E56" s="0" t="n">
        <v>1.118562153</v>
      </c>
      <c r="F56" s="0" t="n">
        <v>58.35887014</v>
      </c>
      <c r="G56" s="0" t="n">
        <v>10.4222543716947</v>
      </c>
      <c r="H56" s="0" t="n">
        <v>30.2367239467808</v>
      </c>
      <c r="I56" s="0" t="n">
        <v>6.63820842873191</v>
      </c>
      <c r="J56" s="0" t="n">
        <v>56.654432925055</v>
      </c>
      <c r="L56" s="0" t="n">
        <f aca="false">G56-C56</f>
        <v>4.21087464269465</v>
      </c>
      <c r="M56" s="0" t="n">
        <f aca="false">H56-D56</f>
        <v>-1.40754377321921</v>
      </c>
      <c r="N56" s="0" t="n">
        <f aca="false">I56-E56</f>
        <v>5.51964627573191</v>
      </c>
      <c r="O56" s="0" t="n">
        <f aca="false">J56-F56</f>
        <v>-1.70443721494497</v>
      </c>
      <c r="Q56" s="0" t="n">
        <f aca="false">SQRT(L56^2+M56^2)</f>
        <v>4.43989242324823</v>
      </c>
      <c r="R56" s="0" t="n">
        <f aca="false">SQRT(N56^2+O56^2)</f>
        <v>5.77681583823568</v>
      </c>
      <c r="S56" s="0" t="n">
        <v>-8.54424735</v>
      </c>
      <c r="T56" s="0" t="n">
        <v>-2.252926381</v>
      </c>
    </row>
    <row r="57" customFormat="false" ht="12.8" hidden="false" customHeight="false" outlineLevel="0" collapsed="false">
      <c r="A57" s="0" t="n">
        <v>30</v>
      </c>
      <c r="B57" s="0" t="n">
        <v>-45</v>
      </c>
      <c r="C57" s="0" t="n">
        <v>6.694459852</v>
      </c>
      <c r="D57" s="0" t="n">
        <v>31.71231554</v>
      </c>
      <c r="E57" s="0" t="n">
        <v>6.346010317</v>
      </c>
      <c r="F57" s="0" t="n">
        <v>59.4262823</v>
      </c>
      <c r="G57" s="0" t="n">
        <v>10.4732511757896</v>
      </c>
      <c r="H57" s="0" t="n">
        <v>30.3846743069038</v>
      </c>
      <c r="I57" s="0" t="n">
        <v>11.1567248153</v>
      </c>
      <c r="J57" s="0" t="n">
        <v>57.6324809472616</v>
      </c>
      <c r="L57" s="0" t="n">
        <f aca="false">G57-C57</f>
        <v>3.77879132378957</v>
      </c>
      <c r="M57" s="0" t="n">
        <f aca="false">H57-D57</f>
        <v>-1.32764123309618</v>
      </c>
      <c r="N57" s="0" t="n">
        <f aca="false">I57-E57</f>
        <v>4.81071449829996</v>
      </c>
      <c r="O57" s="0" t="n">
        <f aca="false">J57-F57</f>
        <v>-1.79380135273843</v>
      </c>
      <c r="Q57" s="0" t="n">
        <f aca="false">SQRT(L57^2+M57^2)</f>
        <v>4.00523346542551</v>
      </c>
      <c r="R57" s="0" t="n">
        <f aca="false">SQRT(N57^2+O57^2)</f>
        <v>5.13426696591049</v>
      </c>
      <c r="S57" s="0" t="n">
        <v>-6.133758429</v>
      </c>
      <c r="T57" s="0" t="n">
        <v>-2.785936925</v>
      </c>
    </row>
    <row r="58" customFormat="false" ht="12.8" hidden="false" customHeight="false" outlineLevel="0" collapsed="false">
      <c r="A58" s="0" t="n">
        <v>30</v>
      </c>
      <c r="B58" s="0" t="n">
        <v>-30</v>
      </c>
      <c r="C58" s="0" t="n">
        <v>6.901057475</v>
      </c>
      <c r="D58" s="0" t="n">
        <v>31.81256468</v>
      </c>
      <c r="E58" s="0" t="n">
        <v>10.96058831</v>
      </c>
      <c r="F58" s="0" t="n">
        <v>59.57354354</v>
      </c>
      <c r="G58" s="0" t="n">
        <v>10.5242479798845</v>
      </c>
      <c r="H58" s="0" t="n">
        <v>30.5326246670268</v>
      </c>
      <c r="I58" s="0" t="n">
        <v>15.7947537642837</v>
      </c>
      <c r="J58" s="0" t="n">
        <v>57.6938184348333</v>
      </c>
      <c r="L58" s="0" t="n">
        <f aca="false">G58-C58</f>
        <v>3.62319050488449</v>
      </c>
      <c r="M58" s="0" t="n">
        <f aca="false">H58-D58</f>
        <v>-1.27994001297315</v>
      </c>
      <c r="N58" s="0" t="n">
        <f aca="false">I58-E58</f>
        <v>4.83416545428374</v>
      </c>
      <c r="O58" s="0" t="n">
        <f aca="false">J58-F58</f>
        <v>-1.87972510516673</v>
      </c>
      <c r="Q58" s="0" t="n">
        <f aca="false">SQRT(L58^2+M58^2)</f>
        <v>3.8426235661973</v>
      </c>
      <c r="R58" s="0" t="n">
        <f aca="false">SQRT(N58^2+O58^2)</f>
        <v>5.18676412712053</v>
      </c>
      <c r="S58" s="0" t="n">
        <v>-5.444403341</v>
      </c>
      <c r="T58" s="0" t="n">
        <v>-2.806368502</v>
      </c>
    </row>
    <row r="59" customFormat="false" ht="12.8" hidden="false" customHeight="false" outlineLevel="0" collapsed="false">
      <c r="A59" s="0" t="n">
        <v>30</v>
      </c>
      <c r="B59" s="0" t="n">
        <v>-15</v>
      </c>
      <c r="C59" s="0" t="n">
        <v>7.338786114</v>
      </c>
      <c r="D59" s="0" t="n">
        <v>31.78540553</v>
      </c>
      <c r="E59" s="0" t="n">
        <v>16.60673973</v>
      </c>
      <c r="F59" s="0" t="n">
        <v>58.43577183</v>
      </c>
      <c r="G59" s="0" t="n">
        <v>10.5752447839794</v>
      </c>
      <c r="H59" s="0" t="n">
        <v>30.6805750271499</v>
      </c>
      <c r="I59" s="0" t="n">
        <v>20.3508487988357</v>
      </c>
      <c r="J59" s="0" t="n">
        <v>56.8297623858388</v>
      </c>
      <c r="L59" s="0" t="n">
        <f aca="false">G59-C59</f>
        <v>3.2364586699794</v>
      </c>
      <c r="M59" s="0" t="n">
        <f aca="false">H59-D59</f>
        <v>-1.10483050285012</v>
      </c>
      <c r="N59" s="0" t="n">
        <f aca="false">I59-E59</f>
        <v>3.74410906883569</v>
      </c>
      <c r="O59" s="0" t="n">
        <f aca="false">J59-F59</f>
        <v>-1.60600944416117</v>
      </c>
      <c r="Q59" s="0" t="n">
        <f aca="false">SQRT(L59^2+M59^2)</f>
        <v>3.41984139435046</v>
      </c>
      <c r="R59" s="0" t="n">
        <f aca="false">SQRT(N59^2+O59^2)</f>
        <v>4.07401755691756</v>
      </c>
      <c r="S59" s="0" t="n">
        <v>-4.002935367</v>
      </c>
      <c r="T59" s="0" t="n">
        <v>-0.2525390846</v>
      </c>
    </row>
    <row r="60" customFormat="false" ht="12.8" hidden="false" customHeight="false" outlineLevel="0" collapsed="false">
      <c r="A60" s="0" t="n">
        <v>30</v>
      </c>
      <c r="B60" s="0" t="n">
        <v>0</v>
      </c>
      <c r="C60" s="0" t="n">
        <v>7.609473775</v>
      </c>
      <c r="D60" s="0" t="n">
        <v>31.78892632</v>
      </c>
      <c r="E60" s="0" t="n">
        <v>20.87516524</v>
      </c>
      <c r="F60" s="0" t="n">
        <v>56.52739525</v>
      </c>
      <c r="G60" s="0" t="n">
        <v>10.6262415880743</v>
      </c>
      <c r="H60" s="0" t="n">
        <v>30.8285253872729</v>
      </c>
      <c r="I60" s="0" t="n">
        <v>24.6262415880743</v>
      </c>
      <c r="J60" s="0" t="n">
        <v>55.0772366932372</v>
      </c>
      <c r="L60" s="0" t="n">
        <f aca="false">G60-C60</f>
        <v>3.01676781307432</v>
      </c>
      <c r="M60" s="0" t="n">
        <f aca="false">H60-D60</f>
        <v>-0.960400932727094</v>
      </c>
      <c r="N60" s="0" t="n">
        <f aca="false">I60-E60</f>
        <v>3.75107634807431</v>
      </c>
      <c r="O60" s="0" t="n">
        <f aca="false">J60-F60</f>
        <v>-1.4501585567628</v>
      </c>
      <c r="Q60" s="0" t="n">
        <f aca="false">SQRT(L60^2+M60^2)</f>
        <v>3.16595293546576</v>
      </c>
      <c r="R60" s="0" t="n">
        <f aca="false">SQRT(N60^2+O60^2)</f>
        <v>4.02163320167751</v>
      </c>
      <c r="S60" s="0" t="n">
        <v>-3.343286265</v>
      </c>
      <c r="T60" s="0" t="n">
        <v>0.03013704767</v>
      </c>
    </row>
    <row r="61" customFormat="false" ht="12.8" hidden="false" customHeight="false" outlineLevel="0" collapsed="false">
      <c r="A61" s="0" t="n">
        <v>30</v>
      </c>
      <c r="B61" s="0" t="n">
        <v>15</v>
      </c>
      <c r="C61" s="0" t="n">
        <v>8.039819496</v>
      </c>
      <c r="D61" s="0" t="n">
        <v>31.6962842</v>
      </c>
      <c r="E61" s="0" t="n">
        <v>25.00710592</v>
      </c>
      <c r="F61" s="0" t="n">
        <v>53.7313334</v>
      </c>
      <c r="G61" s="0" t="n">
        <v>10.5713365908353</v>
      </c>
      <c r="H61" s="0" t="n">
        <v>30.6692366973592</v>
      </c>
      <c r="I61" s="0" t="n">
        <v>28.3293951243507</v>
      </c>
      <c r="J61" s="0" t="n">
        <v>52.2097517909064</v>
      </c>
      <c r="L61" s="0" t="n">
        <f aca="false">G61-C61</f>
        <v>2.53151709483532</v>
      </c>
      <c r="M61" s="0" t="n">
        <f aca="false">H61-D61</f>
        <v>-1.02704750264076</v>
      </c>
      <c r="N61" s="0" t="n">
        <f aca="false">I61-E61</f>
        <v>3.32228920435071</v>
      </c>
      <c r="O61" s="0" t="n">
        <f aca="false">J61-F61</f>
        <v>-1.52158160909359</v>
      </c>
      <c r="Q61" s="0" t="n">
        <f aca="false">SQRT(L61^2+M61^2)</f>
        <v>2.73192338364825</v>
      </c>
      <c r="R61" s="0" t="n">
        <f aca="false">SQRT(N61^2+O61^2)</f>
        <v>3.65415053746792</v>
      </c>
      <c r="S61" s="0" t="n">
        <v>-2.129709957</v>
      </c>
      <c r="T61" s="0" t="n">
        <v>0.3642701863</v>
      </c>
    </row>
    <row r="62" customFormat="false" ht="12.8" hidden="false" customHeight="false" outlineLevel="0" collapsed="false">
      <c r="A62" s="0" t="n">
        <v>30</v>
      </c>
      <c r="B62" s="0" t="n">
        <v>30</v>
      </c>
      <c r="C62" s="0" t="n">
        <v>8.871388386</v>
      </c>
      <c r="D62" s="0" t="n">
        <v>31.39888454</v>
      </c>
      <c r="E62" s="0" t="n">
        <v>29.01506197</v>
      </c>
      <c r="F62" s="0" t="n">
        <v>50.01445156</v>
      </c>
      <c r="G62" s="0" t="n">
        <v>10.5164315935963</v>
      </c>
      <c r="H62" s="0" t="n">
        <v>30.5099480074456</v>
      </c>
      <c r="I62" s="0" t="n">
        <v>31.4034625014286</v>
      </c>
      <c r="J62" s="0" t="n">
        <v>48.6549367914314</v>
      </c>
      <c r="L62" s="0" t="n">
        <f aca="false">G62-C62</f>
        <v>1.64504320759633</v>
      </c>
      <c r="M62" s="0" t="n">
        <f aca="false">H62-D62</f>
        <v>-0.888936532554435</v>
      </c>
      <c r="N62" s="0" t="n">
        <f aca="false">I62-E62</f>
        <v>2.38840053142863</v>
      </c>
      <c r="O62" s="0" t="n">
        <f aca="false">J62-F62</f>
        <v>-1.35951476856864</v>
      </c>
      <c r="Q62" s="0" t="n">
        <f aca="false">SQRT(L62^2+M62^2)</f>
        <v>1.86985970430103</v>
      </c>
      <c r="R62" s="0" t="n">
        <f aca="false">SQRT(N62^2+O62^2)</f>
        <v>2.748224427605</v>
      </c>
      <c r="S62" s="0" t="n">
        <v>0.6673162742</v>
      </c>
      <c r="T62" s="0" t="n">
        <v>-0.1984223382</v>
      </c>
    </row>
    <row r="63" customFormat="false" ht="12.8" hidden="false" customHeight="false" outlineLevel="0" collapsed="false">
      <c r="A63" s="0" t="n">
        <v>30</v>
      </c>
      <c r="B63" s="0" t="n">
        <v>45</v>
      </c>
      <c r="C63" s="0" t="n">
        <v>9.698241124</v>
      </c>
      <c r="D63" s="0" t="n">
        <v>30.77119522</v>
      </c>
      <c r="E63" s="0" t="n">
        <v>32.30346255</v>
      </c>
      <c r="F63" s="0" t="n">
        <v>45.68882564</v>
      </c>
      <c r="G63" s="0" t="n">
        <v>10.4615265963573</v>
      </c>
      <c r="H63" s="0" t="n">
        <v>30.3506593175319</v>
      </c>
      <c r="I63" s="0" t="n">
        <v>33.7170825245583</v>
      </c>
      <c r="J63" s="0" t="n">
        <v>44.5664681723438</v>
      </c>
      <c r="L63" s="0" t="n">
        <f aca="false">G63-C63</f>
        <v>0.763285472357332</v>
      </c>
      <c r="M63" s="0" t="n">
        <f aca="false">H63-D63</f>
        <v>-0.420535902468103</v>
      </c>
      <c r="N63" s="0" t="n">
        <f aca="false">I63-E63</f>
        <v>1.41361997455826</v>
      </c>
      <c r="O63" s="0" t="n">
        <f aca="false">J63-F63</f>
        <v>-1.12235746765622</v>
      </c>
      <c r="Q63" s="0" t="n">
        <f aca="false">SQRT(L63^2+M63^2)</f>
        <v>0.871467244121325</v>
      </c>
      <c r="R63" s="0" t="n">
        <f aca="false">SQRT(N63^2+O63^2)</f>
        <v>1.80499521264566</v>
      </c>
      <c r="S63" s="0" t="n">
        <v>3.511573729</v>
      </c>
      <c r="T63" s="0" t="n">
        <v>-0.949597573</v>
      </c>
    </row>
    <row r="64" customFormat="false" ht="12.8" hidden="false" customHeight="false" outlineLevel="0" collapsed="false">
      <c r="A64" s="0" t="n">
        <v>30</v>
      </c>
      <c r="B64" s="0" t="n">
        <v>60</v>
      </c>
      <c r="C64" s="0" t="n">
        <v>11.01570648</v>
      </c>
      <c r="D64" s="0" t="n">
        <v>29.72517248</v>
      </c>
      <c r="E64" s="0" t="n">
        <v>35.71545028</v>
      </c>
      <c r="F64" s="0" t="n">
        <v>39.58114482</v>
      </c>
      <c r="G64" s="0" t="n">
        <v>10.4066215991183</v>
      </c>
      <c r="H64" s="0" t="n">
        <v>30.1913706276182</v>
      </c>
      <c r="I64" s="0" t="n">
        <v>35.1770516555694</v>
      </c>
      <c r="J64" s="0" t="n">
        <v>40.1231452010622</v>
      </c>
      <c r="L64" s="0" t="n">
        <f aca="false">G64-C64</f>
        <v>-0.609084880881667</v>
      </c>
      <c r="M64" s="0" t="n">
        <f aca="false">H64-D64</f>
        <v>0.466198147618218</v>
      </c>
      <c r="N64" s="0" t="n">
        <f aca="false">I64-E64</f>
        <v>-0.538398624430556</v>
      </c>
      <c r="O64" s="0" t="n">
        <f aca="false">J64-F64</f>
        <v>0.542000381062174</v>
      </c>
      <c r="Q64" s="0" t="n">
        <f aca="false">SQRT(L64^2+M64^2)</f>
        <v>0.76702353611952</v>
      </c>
      <c r="R64" s="0" t="n">
        <f aca="false">SQRT(N64^2+O64^2)</f>
        <v>0.763961708373042</v>
      </c>
      <c r="S64" s="0" t="n">
        <v>8.496953095</v>
      </c>
      <c r="T64" s="0" t="n">
        <v>0.6681915779</v>
      </c>
    </row>
    <row r="65" customFormat="false" ht="12.8" hidden="false" customHeight="false" outlineLevel="0" collapsed="false">
      <c r="A65" s="0" t="n">
        <v>45</v>
      </c>
      <c r="B65" s="0" t="n">
        <v>-60</v>
      </c>
      <c r="C65" s="0" t="n">
        <v>9.921370975</v>
      </c>
      <c r="D65" s="0" t="n">
        <v>30.30435418</v>
      </c>
      <c r="E65" s="0" t="n">
        <v>12.09726365</v>
      </c>
      <c r="F65" s="0" t="n">
        <v>57.34434474</v>
      </c>
      <c r="G65" s="0" t="n">
        <v>15.0702994342897</v>
      </c>
      <c r="H65" s="0" t="n">
        <v>27.6832723338751</v>
      </c>
      <c r="I65" s="0" t="n">
        <v>18.2525979416708</v>
      </c>
      <c r="J65" s="0" t="n">
        <v>54.1802028649605</v>
      </c>
      <c r="L65" s="0" t="n">
        <f aca="false">G65-C65</f>
        <v>5.14892845928967</v>
      </c>
      <c r="M65" s="0" t="n">
        <f aca="false">H65-D65</f>
        <v>-2.62108184612488</v>
      </c>
      <c r="N65" s="0" t="n">
        <f aca="false">I65-E65</f>
        <v>6.15533429167082</v>
      </c>
      <c r="O65" s="0" t="n">
        <f aca="false">J65-F65</f>
        <v>-3.16414187503951</v>
      </c>
      <c r="Q65" s="0" t="n">
        <f aca="false">SQRT(L65^2+M65^2)</f>
        <v>5.77767551208689</v>
      </c>
      <c r="R65" s="0" t="n">
        <f aca="false">SQRT(N65^2+O65^2)</f>
        <v>6.9209778245272</v>
      </c>
      <c r="S65" s="0" t="n">
        <v>-10.36514507</v>
      </c>
      <c r="T65" s="0" t="n">
        <v>-0.4713607636</v>
      </c>
    </row>
    <row r="66" customFormat="false" ht="12.8" hidden="false" customHeight="false" outlineLevel="0" collapsed="false">
      <c r="A66" s="0" t="n">
        <v>45</v>
      </c>
      <c r="B66" s="0" t="n">
        <v>-45</v>
      </c>
      <c r="C66" s="0" t="n">
        <v>10.38861495</v>
      </c>
      <c r="D66" s="0" t="n">
        <v>30.34317745</v>
      </c>
      <c r="E66" s="0" t="n">
        <v>17.46483637</v>
      </c>
      <c r="F66" s="0" t="n">
        <v>57.05462243</v>
      </c>
      <c r="G66" s="0" t="n">
        <v>15.1425096375299</v>
      </c>
      <c r="H66" s="0" t="n">
        <v>27.8159183194641</v>
      </c>
      <c r="I66" s="0" t="n">
        <v>22.8549457733163</v>
      </c>
      <c r="J66" s="0" t="n">
        <v>53.9583824683856</v>
      </c>
      <c r="L66" s="0" t="n">
        <f aca="false">G66-C66</f>
        <v>4.75389468752987</v>
      </c>
      <c r="M66" s="0" t="n">
        <f aca="false">H66-D66</f>
        <v>-2.52725913053586</v>
      </c>
      <c r="N66" s="0" t="n">
        <f aca="false">I66-E66</f>
        <v>5.39010940331626</v>
      </c>
      <c r="O66" s="0" t="n">
        <f aca="false">J66-F66</f>
        <v>-3.09623996161437</v>
      </c>
      <c r="Q66" s="0" t="n">
        <f aca="false">SQRT(L66^2+M66^2)</f>
        <v>5.38391617811808</v>
      </c>
      <c r="R66" s="0" t="n">
        <f aca="false">SQRT(N66^2+O66^2)</f>
        <v>6.21610660137164</v>
      </c>
      <c r="S66" s="0" t="n">
        <v>-7.974579668</v>
      </c>
      <c r="T66" s="0" t="n">
        <v>-0.5382780606</v>
      </c>
    </row>
    <row r="67" customFormat="false" ht="12.8" hidden="false" customHeight="false" outlineLevel="0" collapsed="false">
      <c r="A67" s="0" t="n">
        <v>45</v>
      </c>
      <c r="B67" s="0" t="n">
        <v>-30</v>
      </c>
      <c r="C67" s="0" t="n">
        <v>10.65970053</v>
      </c>
      <c r="D67" s="0" t="n">
        <v>30.39992224</v>
      </c>
      <c r="E67" s="0" t="n">
        <v>22.26940996</v>
      </c>
      <c r="F67" s="0" t="n">
        <v>55.87429158</v>
      </c>
      <c r="G67" s="0" t="n">
        <v>15.2147198407701</v>
      </c>
      <c r="H67" s="0" t="n">
        <v>27.9485643050532</v>
      </c>
      <c r="I67" s="0" t="n">
        <v>27.3354717303554</v>
      </c>
      <c r="J67" s="0" t="n">
        <v>52.8201555638935</v>
      </c>
      <c r="L67" s="0" t="n">
        <f aca="false">G67-C67</f>
        <v>4.55501931077008</v>
      </c>
      <c r="M67" s="0" t="n">
        <f aca="false">H67-D67</f>
        <v>-2.45135793494684</v>
      </c>
      <c r="N67" s="0" t="n">
        <f aca="false">I67-E67</f>
        <v>5.06606177035544</v>
      </c>
      <c r="O67" s="0" t="n">
        <f aca="false">J67-F67</f>
        <v>-3.05413601610645</v>
      </c>
      <c r="Q67" s="0" t="n">
        <f aca="false">SQRT(L67^2+M67^2)</f>
        <v>5.17275136138546</v>
      </c>
      <c r="R67" s="0" t="n">
        <f aca="false">SQRT(N67^2+O67^2)</f>
        <v>5.91546521128605</v>
      </c>
      <c r="S67" s="0" t="n">
        <v>-7.090924539</v>
      </c>
      <c r="T67" s="0" t="n">
        <v>0.2324152648</v>
      </c>
    </row>
    <row r="68" customFormat="false" ht="12.8" hidden="false" customHeight="false" outlineLevel="0" collapsed="false">
      <c r="A68" s="0" t="n">
        <v>45</v>
      </c>
      <c r="B68" s="0" t="n">
        <v>-15</v>
      </c>
      <c r="C68" s="0" t="n">
        <v>10.97648352</v>
      </c>
      <c r="D68" s="0" t="n">
        <v>30.26321799</v>
      </c>
      <c r="E68" s="0" t="n">
        <v>26.42972512</v>
      </c>
      <c r="F68" s="0" t="n">
        <v>53.8609212</v>
      </c>
      <c r="G68" s="0" t="n">
        <v>15.2869300440103</v>
      </c>
      <c r="H68" s="0" t="n">
        <v>28.0812102906422</v>
      </c>
      <c r="I68" s="0" t="n">
        <v>31.4973461319178</v>
      </c>
      <c r="J68" s="0" t="n">
        <v>50.809273200446</v>
      </c>
      <c r="L68" s="0" t="n">
        <f aca="false">G68-C68</f>
        <v>4.31044652401028</v>
      </c>
      <c r="M68" s="0" t="n">
        <f aca="false">H68-D68</f>
        <v>-2.18200769935782</v>
      </c>
      <c r="N68" s="0" t="n">
        <f aca="false">I68-E68</f>
        <v>5.06762101191785</v>
      </c>
      <c r="O68" s="0" t="n">
        <f aca="false">J68-F68</f>
        <v>-3.05164799955401</v>
      </c>
      <c r="Q68" s="0" t="n">
        <f aca="false">SQRT(L68^2+M68^2)</f>
        <v>4.83126348240386</v>
      </c>
      <c r="R68" s="0" t="n">
        <f aca="false">SQRT(N68^2+O68^2)</f>
        <v>5.91551673428563</v>
      </c>
      <c r="S68" s="0" t="n">
        <v>-5.949310248</v>
      </c>
      <c r="T68" s="0" t="n">
        <v>-0.4382585161</v>
      </c>
    </row>
    <row r="69" customFormat="false" ht="12.8" hidden="false" customHeight="false" outlineLevel="0" collapsed="false">
      <c r="A69" s="0" t="n">
        <v>45</v>
      </c>
      <c r="B69" s="0" t="n">
        <v>0</v>
      </c>
      <c r="C69" s="0" t="n">
        <v>11.27804538</v>
      </c>
      <c r="D69" s="0" t="n">
        <v>30.20406638</v>
      </c>
      <c r="E69" s="0" t="n">
        <v>30.38219042</v>
      </c>
      <c r="F69" s="0" t="n">
        <v>50.81215108</v>
      </c>
      <c r="G69" s="0" t="n">
        <v>15.3591402472505</v>
      </c>
      <c r="H69" s="0" t="n">
        <v>28.2138562762312</v>
      </c>
      <c r="I69" s="0" t="n">
        <v>35.1581301204738</v>
      </c>
      <c r="J69" s="0" t="n">
        <v>48.0128461494545</v>
      </c>
      <c r="L69" s="0" t="n">
        <f aca="false">G69-C69</f>
        <v>4.08109486725048</v>
      </c>
      <c r="M69" s="0" t="n">
        <f aca="false">H69-D69</f>
        <v>-1.9902101037688</v>
      </c>
      <c r="N69" s="0" t="n">
        <f aca="false">I69-E69</f>
        <v>4.77593970047381</v>
      </c>
      <c r="O69" s="0" t="n">
        <f aca="false">J69-F69</f>
        <v>-2.79930493054547</v>
      </c>
      <c r="Q69" s="0" t="n">
        <f aca="false">SQRT(L69^2+M69^2)</f>
        <v>4.54051446123032</v>
      </c>
      <c r="R69" s="0" t="n">
        <f aca="false">SQRT(N69^2+O69^2)</f>
        <v>5.53585658383037</v>
      </c>
      <c r="S69" s="0" t="n">
        <v>-5.406379753</v>
      </c>
      <c r="T69" s="0" t="n">
        <v>0.8865126721</v>
      </c>
    </row>
    <row r="70" customFormat="false" ht="12.8" hidden="false" customHeight="false" outlineLevel="0" collapsed="false">
      <c r="A70" s="0" t="n">
        <v>45</v>
      </c>
      <c r="B70" s="0" t="n">
        <v>15</v>
      </c>
      <c r="C70" s="0" t="n">
        <v>11.48503242</v>
      </c>
      <c r="D70" s="0" t="n">
        <v>30.14367915</v>
      </c>
      <c r="E70" s="0" t="n">
        <v>33.13500944</v>
      </c>
      <c r="F70" s="0" t="n">
        <v>47.65916375</v>
      </c>
      <c r="G70" s="0" t="n">
        <v>15.2784567066432</v>
      </c>
      <c r="H70" s="0" t="n">
        <v>28.0656452577818</v>
      </c>
      <c r="I70" s="0" t="n">
        <v>38.006519616447</v>
      </c>
      <c r="J70" s="0" t="n">
        <v>44.2760613456894</v>
      </c>
      <c r="L70" s="0" t="n">
        <f aca="false">G70-C70</f>
        <v>3.79342428664319</v>
      </c>
      <c r="M70" s="0" t="n">
        <f aca="false">H70-D70</f>
        <v>-2.07803389221815</v>
      </c>
      <c r="N70" s="0" t="n">
        <f aca="false">I70-E70</f>
        <v>4.871510176447</v>
      </c>
      <c r="O70" s="0" t="n">
        <f aca="false">J70-F70</f>
        <v>-3.38310240431058</v>
      </c>
      <c r="Q70" s="0" t="n">
        <f aca="false">SQRT(L70^2+M70^2)</f>
        <v>4.32530839082045</v>
      </c>
      <c r="R70" s="0" t="n">
        <f aca="false">SQRT(N70^2+O70^2)</f>
        <v>5.9310195815963</v>
      </c>
      <c r="S70" s="0" t="n">
        <v>-5.096870865</v>
      </c>
      <c r="T70" s="0" t="n">
        <v>-0.2890696889</v>
      </c>
    </row>
    <row r="71" customFormat="false" ht="12.8" hidden="false" customHeight="false" outlineLevel="0" collapsed="false">
      <c r="A71" s="0" t="n">
        <v>45</v>
      </c>
      <c r="B71" s="0" t="n">
        <v>30</v>
      </c>
      <c r="C71" s="0" t="n">
        <v>12.40110966</v>
      </c>
      <c r="D71" s="0" t="n">
        <v>29.67236657</v>
      </c>
      <c r="E71" s="0" t="n">
        <v>36.35315218</v>
      </c>
      <c r="F71" s="0" t="n">
        <v>43.0230607</v>
      </c>
      <c r="G71" s="0" t="n">
        <v>15.1977731660359</v>
      </c>
      <c r="H71" s="0" t="n">
        <v>27.9174342393325</v>
      </c>
      <c r="I71" s="0" t="n">
        <v>40.0693644248763</v>
      </c>
      <c r="J71" s="0" t="n">
        <v>40.0381861289179</v>
      </c>
      <c r="L71" s="0" t="n">
        <f aca="false">G71-C71</f>
        <v>2.79666350603591</v>
      </c>
      <c r="M71" s="0" t="n">
        <f aca="false">H71-D71</f>
        <v>-1.7549323306675</v>
      </c>
      <c r="N71" s="0" t="n">
        <f aca="false">I71-E71</f>
        <v>3.7162122448763</v>
      </c>
      <c r="O71" s="0" t="n">
        <f aca="false">J71-F71</f>
        <v>-2.98487457108214</v>
      </c>
      <c r="Q71" s="0" t="n">
        <f aca="false">SQRT(L71^2+M71^2)</f>
        <v>3.30168354801231</v>
      </c>
      <c r="R71" s="0" t="n">
        <f aca="false">SQRT(N71^2+O71^2)</f>
        <v>4.76651965841549</v>
      </c>
      <c r="S71" s="0" t="n">
        <v>-2.095145629</v>
      </c>
      <c r="T71" s="0" t="n">
        <v>-0.6172422105</v>
      </c>
    </row>
    <row r="72" customFormat="false" ht="12.8" hidden="false" customHeight="false" outlineLevel="0" collapsed="false">
      <c r="A72" s="0" t="n">
        <v>45</v>
      </c>
      <c r="B72" s="0" t="n">
        <v>45</v>
      </c>
      <c r="C72" s="0" t="n">
        <v>13.99345281</v>
      </c>
      <c r="D72" s="0" t="n">
        <v>28.43633195</v>
      </c>
      <c r="E72" s="0" t="n">
        <v>39.88705355</v>
      </c>
      <c r="F72" s="0" t="n">
        <v>35.90595045</v>
      </c>
      <c r="G72" s="0" t="n">
        <v>15.1170896254286</v>
      </c>
      <c r="H72" s="0" t="n">
        <v>27.7692232208831</v>
      </c>
      <c r="I72" s="0" t="n">
        <v>41.2595537743501</v>
      </c>
      <c r="J72" s="0" t="n">
        <v>35.4816593566695</v>
      </c>
      <c r="L72" s="0" t="n">
        <f aca="false">G72-C72</f>
        <v>1.12363681542862</v>
      </c>
      <c r="M72" s="0" t="n">
        <f aca="false">H72-D72</f>
        <v>-0.667108729116858</v>
      </c>
      <c r="N72" s="0" t="n">
        <f aca="false">I72-E72</f>
        <v>1.37250022435012</v>
      </c>
      <c r="O72" s="0" t="n">
        <f aca="false">J72-F72</f>
        <v>-0.42429109333046</v>
      </c>
      <c r="Q72" s="0" t="n">
        <f aca="false">SQRT(L72^2+M72^2)</f>
        <v>1.30674930627511</v>
      </c>
      <c r="R72" s="0" t="n">
        <f aca="false">SQRT(N72^2+O72^2)</f>
        <v>1.43658616091089</v>
      </c>
      <c r="S72" s="0" t="n">
        <v>4.06786924</v>
      </c>
      <c r="T72" s="0" t="n">
        <v>2.62818612</v>
      </c>
    </row>
    <row r="73" customFormat="false" ht="12.8" hidden="false" customHeight="false" outlineLevel="0" collapsed="false">
      <c r="A73" s="0" t="n">
        <v>45</v>
      </c>
      <c r="B73" s="0" t="n">
        <v>60</v>
      </c>
      <c r="C73" s="0" t="n">
        <v>14.78834615</v>
      </c>
      <c r="D73" s="0" t="n">
        <v>27.4770689</v>
      </c>
      <c r="E73" s="0" t="n">
        <v>41.0948246</v>
      </c>
      <c r="F73" s="0" t="n">
        <v>30.32661722</v>
      </c>
      <c r="G73" s="0" t="n">
        <v>15.0364060848213</v>
      </c>
      <c r="H73" s="0" t="n">
        <v>27.6210122024338</v>
      </c>
      <c r="I73" s="0" t="n">
        <v>41.5333366159067</v>
      </c>
      <c r="J73" s="0" t="n">
        <v>30.8033107098149</v>
      </c>
      <c r="L73" s="0" t="n">
        <f aca="false">G73-C73</f>
        <v>0.248059934821333</v>
      </c>
      <c r="M73" s="0" t="n">
        <f aca="false">H73-D73</f>
        <v>0.14394330243379</v>
      </c>
      <c r="N73" s="0" t="n">
        <f aca="false">I73-E73</f>
        <v>0.438512015906696</v>
      </c>
      <c r="O73" s="0" t="n">
        <f aca="false">J73-F73</f>
        <v>0.476693489814942</v>
      </c>
      <c r="Q73" s="0" t="n">
        <f aca="false">SQRT(L73^2+M73^2)</f>
        <v>0.286798545287645</v>
      </c>
      <c r="R73" s="0" t="n">
        <f aca="false">SQRT(N73^2+O73^2)</f>
        <v>0.647710947357308</v>
      </c>
      <c r="S73" s="0" t="n">
        <v>7.85686579</v>
      </c>
      <c r="T73" s="0" t="n">
        <v>2.057492013</v>
      </c>
    </row>
    <row r="74" customFormat="false" ht="12.8" hidden="false" customHeight="false" outlineLevel="0" collapsed="false">
      <c r="A74" s="0" t="n">
        <v>60</v>
      </c>
      <c r="B74" s="0" t="n">
        <v>-60</v>
      </c>
      <c r="C74" s="0" t="n">
        <v>13.55744145</v>
      </c>
      <c r="D74" s="0" t="n">
        <v>28.07656638</v>
      </c>
      <c r="E74" s="0" t="n">
        <v>23.78840009</v>
      </c>
      <c r="F74" s="0" t="n">
        <v>53.50524799</v>
      </c>
      <c r="G74" s="0" t="n">
        <v>19.0722284699877</v>
      </c>
      <c r="H74" s="0" t="n">
        <v>24.2787034536603</v>
      </c>
      <c r="I74" s="0" t="n">
        <v>29.0040030434317</v>
      </c>
      <c r="J74" s="0" t="n">
        <v>49.0491335101114</v>
      </c>
      <c r="L74" s="0" t="n">
        <f aca="false">G74-C74</f>
        <v>5.51478701998771</v>
      </c>
      <c r="M74" s="0" t="n">
        <f aca="false">H74-D74</f>
        <v>-3.79786292633967</v>
      </c>
      <c r="N74" s="0" t="n">
        <f aca="false">I74-E74</f>
        <v>5.21560295343166</v>
      </c>
      <c r="O74" s="0" t="n">
        <f aca="false">J74-F74</f>
        <v>-4.45611447988857</v>
      </c>
      <c r="Q74" s="0" t="n">
        <f aca="false">SQRT(L74^2+M74^2)</f>
        <v>6.69601662804763</v>
      </c>
      <c r="R74" s="0" t="n">
        <f aca="false">SQRT(N74^2+O74^2)</f>
        <v>6.85999055580382</v>
      </c>
      <c r="S74" s="0" t="n">
        <v>-10.99544709</v>
      </c>
      <c r="T74" s="0" t="n">
        <v>3.42661897</v>
      </c>
    </row>
    <row r="75" customFormat="false" ht="12.8" hidden="false" customHeight="false" outlineLevel="0" collapsed="false">
      <c r="A75" s="0" t="n">
        <v>60</v>
      </c>
      <c r="B75" s="0" t="n">
        <v>-45</v>
      </c>
      <c r="C75" s="0" t="n">
        <v>13.95755534</v>
      </c>
      <c r="D75" s="0" t="n">
        <v>28.18988699</v>
      </c>
      <c r="E75" s="0" t="n">
        <v>28.33064724</v>
      </c>
      <c r="F75" s="0" t="n">
        <v>51.87517881</v>
      </c>
      <c r="G75" s="0" t="n">
        <v>19.1616341681997</v>
      </c>
      <c r="H75" s="0" t="n">
        <v>24.3925157665409</v>
      </c>
      <c r="I75" s="0" t="n">
        <v>33.3774430230116</v>
      </c>
      <c r="J75" s="0" t="n">
        <v>47.6480716947419</v>
      </c>
      <c r="L75" s="0" t="n">
        <f aca="false">G75-C75</f>
        <v>5.20407882819971</v>
      </c>
      <c r="M75" s="0" t="n">
        <f aca="false">H75-D75</f>
        <v>-3.79737122345908</v>
      </c>
      <c r="N75" s="0" t="n">
        <f aca="false">I75-E75</f>
        <v>5.04679578301159</v>
      </c>
      <c r="O75" s="0" t="n">
        <f aca="false">J75-F75</f>
        <v>-4.22710711525814</v>
      </c>
      <c r="Q75" s="0" t="n">
        <f aca="false">SQRT(L75^2+M75^2)</f>
        <v>6.44224065515032</v>
      </c>
      <c r="R75" s="0" t="n">
        <f aca="false">SQRT(N75^2+O75^2)</f>
        <v>6.58320455699879</v>
      </c>
      <c r="S75" s="0" t="n">
        <v>-9.280109251</v>
      </c>
      <c r="T75" s="0" t="n">
        <v>2.483308029</v>
      </c>
    </row>
    <row r="76" customFormat="false" ht="12.8" hidden="false" customHeight="false" outlineLevel="0" collapsed="false">
      <c r="A76" s="0" t="n">
        <v>60</v>
      </c>
      <c r="B76" s="0" t="n">
        <v>-30</v>
      </c>
      <c r="C76" s="0" t="n">
        <v>14.0824996</v>
      </c>
      <c r="D76" s="0" t="n">
        <v>28.35959917</v>
      </c>
      <c r="E76" s="0" t="n">
        <v>32.04065216</v>
      </c>
      <c r="F76" s="0" t="n">
        <v>49.80710913</v>
      </c>
      <c r="G76" s="0" t="n">
        <v>19.2510398664117</v>
      </c>
      <c r="H76" s="0" t="n">
        <v>24.5063280794215</v>
      </c>
      <c r="I76" s="0" t="n">
        <v>37.3960286503975</v>
      </c>
      <c r="J76" s="0" t="n">
        <v>45.3933589872538</v>
      </c>
      <c r="L76" s="0" t="n">
        <f aca="false">G76-C76</f>
        <v>5.16854026641171</v>
      </c>
      <c r="M76" s="0" t="n">
        <f aca="false">H76-D76</f>
        <v>-3.85327109057847</v>
      </c>
      <c r="N76" s="0" t="n">
        <f aca="false">I76-E76</f>
        <v>5.3553764903975</v>
      </c>
      <c r="O76" s="0" t="n">
        <f aca="false">J76-F76</f>
        <v>-4.41375014274616</v>
      </c>
      <c r="Q76" s="0" t="n">
        <f aca="false">SQRT(L76^2+M76^2)</f>
        <v>6.44682143253612</v>
      </c>
      <c r="R76" s="0" t="n">
        <f aca="false">SQRT(N76^2+O76^2)</f>
        <v>6.93983052217372</v>
      </c>
      <c r="S76" s="0" t="n">
        <v>-9.004998172</v>
      </c>
      <c r="T76" s="0" t="n">
        <v>2.089597421</v>
      </c>
    </row>
    <row r="77" customFormat="false" ht="12.8" hidden="false" customHeight="false" outlineLevel="0" collapsed="false">
      <c r="A77" s="0" t="n">
        <v>60</v>
      </c>
      <c r="B77" s="0" t="n">
        <v>-15</v>
      </c>
      <c r="C77" s="0" t="n">
        <v>14.01003776</v>
      </c>
      <c r="D77" s="0" t="n">
        <v>28.52974952</v>
      </c>
      <c r="E77" s="0" t="n">
        <v>34.47770858</v>
      </c>
      <c r="F77" s="0" t="n">
        <v>47.72375032</v>
      </c>
      <c r="G77" s="0" t="n">
        <v>19.3404455646237</v>
      </c>
      <c r="H77" s="0" t="n">
        <v>24.6201403923021</v>
      </c>
      <c r="I77" s="0" t="n">
        <v>40.8809606581709</v>
      </c>
      <c r="J77" s="0" t="n">
        <v>42.3781989258175</v>
      </c>
      <c r="L77" s="0" t="n">
        <f aca="false">G77-C77</f>
        <v>5.33040780462371</v>
      </c>
      <c r="M77" s="0" t="n">
        <f aca="false">H77-D77</f>
        <v>-3.90960912769788</v>
      </c>
      <c r="N77" s="0" t="n">
        <f aca="false">I77-E77</f>
        <v>6.40325207817088</v>
      </c>
      <c r="O77" s="0" t="n">
        <f aca="false">J77-F77</f>
        <v>-5.34555139418249</v>
      </c>
      <c r="Q77" s="0" t="n">
        <f aca="false">SQRT(L77^2+M77^2)</f>
        <v>6.61046828106541</v>
      </c>
      <c r="R77" s="0" t="n">
        <f aca="false">SQRT(N77^2+O77^2)</f>
        <v>8.34125631331672</v>
      </c>
      <c r="S77" s="0" t="n">
        <v>-9.594549479</v>
      </c>
      <c r="T77" s="0" t="n">
        <v>-0.5280881526</v>
      </c>
    </row>
    <row r="78" customFormat="false" ht="12.8" hidden="false" customHeight="false" outlineLevel="0" collapsed="false">
      <c r="A78" s="0" t="n">
        <v>60</v>
      </c>
      <c r="B78" s="0" t="n">
        <v>0</v>
      </c>
      <c r="C78" s="0" t="n">
        <v>14.39577998</v>
      </c>
      <c r="D78" s="0" t="n">
        <v>28.29608975</v>
      </c>
      <c r="E78" s="0" t="n">
        <v>37.66098046</v>
      </c>
      <c r="F78" s="0" t="n">
        <v>43.99326083</v>
      </c>
      <c r="G78" s="0" t="n">
        <v>19.4298512628357</v>
      </c>
      <c r="H78" s="0" t="n">
        <v>24.7339527051827</v>
      </c>
      <c r="I78" s="0" t="n">
        <v>43.6785625688</v>
      </c>
      <c r="J78" s="0" t="n">
        <v>38.7339527051827</v>
      </c>
      <c r="L78" s="0" t="n">
        <f aca="false">G78-C78</f>
        <v>5.0340712828357</v>
      </c>
      <c r="M78" s="0" t="n">
        <f aca="false">H78-D78</f>
        <v>-3.56213704481727</v>
      </c>
      <c r="N78" s="0" t="n">
        <f aca="false">I78-E78</f>
        <v>6.01758210879999</v>
      </c>
      <c r="O78" s="0" t="n">
        <f aca="false">J78-F78</f>
        <v>-5.25930812481727</v>
      </c>
      <c r="Q78" s="0" t="n">
        <f aca="false">SQRT(L78^2+M78^2)</f>
        <v>6.16690311312985</v>
      </c>
      <c r="R78" s="0" t="n">
        <f aca="false">SQRT(N78^2+O78^2)</f>
        <v>7.9919719961921</v>
      </c>
      <c r="S78" s="0" t="n">
        <v>-8.319801352</v>
      </c>
      <c r="T78" s="0" t="n">
        <v>-0.1906706273</v>
      </c>
    </row>
    <row r="79" customFormat="false" ht="12.8" hidden="false" customHeight="false" outlineLevel="0" collapsed="false">
      <c r="A79" s="0" t="n">
        <v>60</v>
      </c>
      <c r="B79" s="0" t="n">
        <v>15</v>
      </c>
      <c r="C79" s="0" t="n">
        <v>14.78888154</v>
      </c>
      <c r="D79" s="0" t="n">
        <v>28.0333442</v>
      </c>
      <c r="E79" s="0" t="n">
        <v>39.95468704</v>
      </c>
      <c r="F79" s="0" t="n">
        <v>39.9686575</v>
      </c>
      <c r="G79" s="0" t="n">
        <v>19.3261534725672</v>
      </c>
      <c r="H79" s="0" t="n">
        <v>24.6019467415015</v>
      </c>
      <c r="I79" s="0" t="n">
        <v>45.4753408312561</v>
      </c>
      <c r="J79" s="0" t="n">
        <v>34.3775507563578</v>
      </c>
      <c r="L79" s="0" t="n">
        <f aca="false">G79-C79</f>
        <v>4.53727193256717</v>
      </c>
      <c r="M79" s="0" t="n">
        <f aca="false">H79-D79</f>
        <v>-3.43139745849853</v>
      </c>
      <c r="N79" s="0" t="n">
        <f aca="false">I79-E79</f>
        <v>5.52065379125612</v>
      </c>
      <c r="O79" s="0" t="n">
        <f aca="false">J79-F79</f>
        <v>-5.59110674364224</v>
      </c>
      <c r="Q79" s="0" t="n">
        <f aca="false">SQRT(L79^2+M79^2)</f>
        <v>5.68870153095168</v>
      </c>
      <c r="R79" s="0" t="n">
        <f aca="false">SQRT(N79^2+O79^2)</f>
        <v>7.85735915570316</v>
      </c>
      <c r="S79" s="0" t="n">
        <v>-7.45513211</v>
      </c>
      <c r="T79" s="0" t="n">
        <v>-1.011915167</v>
      </c>
    </row>
    <row r="80" customFormat="false" ht="12.8" hidden="false" customHeight="false" outlineLevel="0" collapsed="false">
      <c r="A80" s="0" t="n">
        <v>60</v>
      </c>
      <c r="B80" s="0" t="n">
        <v>30</v>
      </c>
      <c r="C80" s="0" t="n">
        <v>15.48947346</v>
      </c>
      <c r="D80" s="0" t="n">
        <v>27.45879884</v>
      </c>
      <c r="E80" s="0" t="n">
        <v>41.92754175</v>
      </c>
      <c r="F80" s="0" t="n">
        <v>34.5518945</v>
      </c>
      <c r="G80" s="0" t="n">
        <v>19.2224556822986</v>
      </c>
      <c r="H80" s="0" t="n">
        <v>24.4699407778202</v>
      </c>
      <c r="I80" s="0" t="n">
        <v>46.3836494501051</v>
      </c>
      <c r="J80" s="0" t="n">
        <v>29.7404465622195</v>
      </c>
      <c r="L80" s="0" t="n">
        <f aca="false">G80-C80</f>
        <v>3.73298222229863</v>
      </c>
      <c r="M80" s="0" t="n">
        <f aca="false">H80-D80</f>
        <v>-2.98885806217977</v>
      </c>
      <c r="N80" s="0" t="n">
        <f aca="false">I80-E80</f>
        <v>4.45610770010505</v>
      </c>
      <c r="O80" s="0" t="n">
        <f aca="false">J80-F80</f>
        <v>-4.81144793778052</v>
      </c>
      <c r="Q80" s="0" t="n">
        <f aca="false">SQRT(L80^2+M80^2)</f>
        <v>4.78209460256221</v>
      </c>
      <c r="R80" s="0" t="n">
        <f aca="false">SQRT(N80^2+O80^2)</f>
        <v>6.55796668891418</v>
      </c>
      <c r="S80" s="0" t="n">
        <v>-4.98284424</v>
      </c>
      <c r="T80" s="0" t="n">
        <v>0.1683265354</v>
      </c>
    </row>
    <row r="81" customFormat="false" ht="12.8" hidden="false" customHeight="false" outlineLevel="0" collapsed="false">
      <c r="A81" s="0" t="n">
        <v>60</v>
      </c>
      <c r="B81" s="0" t="n">
        <v>45</v>
      </c>
      <c r="C81" s="0" t="n">
        <v>17.07118149</v>
      </c>
      <c r="D81" s="0" t="n">
        <v>25.96627091</v>
      </c>
      <c r="E81" s="0" t="n">
        <v>43.89528992</v>
      </c>
      <c r="F81" s="0" t="n">
        <v>26.74520803</v>
      </c>
      <c r="G81" s="0" t="n">
        <v>19.1187578920301</v>
      </c>
      <c r="H81" s="0" t="n">
        <v>24.337934814139</v>
      </c>
      <c r="I81" s="0" t="n">
        <v>46.3665645323878</v>
      </c>
      <c r="J81" s="0" t="n">
        <v>25.0214084536494</v>
      </c>
      <c r="L81" s="0" t="n">
        <f aca="false">G81-C81</f>
        <v>2.04757640203009</v>
      </c>
      <c r="M81" s="0" t="n">
        <f aca="false">H81-D81</f>
        <v>-1.62833609586102</v>
      </c>
      <c r="N81" s="0" t="n">
        <f aca="false">I81-E81</f>
        <v>2.47127461238784</v>
      </c>
      <c r="O81" s="0" t="n">
        <f aca="false">J81-F81</f>
        <v>-1.72379957635062</v>
      </c>
      <c r="Q81" s="0" t="n">
        <f aca="false">SQRT(L81^2+M81^2)</f>
        <v>2.61611306392411</v>
      </c>
      <c r="R81" s="0" t="n">
        <f aca="false">SQRT(N81^2+O81^2)</f>
        <v>3.01308532724502</v>
      </c>
      <c r="S81" s="0" t="n">
        <v>1.757472064</v>
      </c>
      <c r="T81" s="0" t="n">
        <v>3.075757997</v>
      </c>
    </row>
    <row r="82" customFormat="false" ht="12.8" hidden="false" customHeight="false" outlineLevel="0" collapsed="false">
      <c r="A82" s="0" t="n">
        <v>60</v>
      </c>
      <c r="B82" s="0" t="n">
        <v>60</v>
      </c>
      <c r="C82" s="0" t="n">
        <v>17.98540651</v>
      </c>
      <c r="D82" s="0" t="n">
        <v>24.64313788</v>
      </c>
      <c r="E82" s="0" t="n">
        <v>44.09346825</v>
      </c>
      <c r="F82" s="0" t="n">
        <v>20.70650761</v>
      </c>
      <c r="G82" s="0" t="n">
        <v>19.0150601017616</v>
      </c>
      <c r="H82" s="0" t="n">
        <v>24.2059288504577</v>
      </c>
      <c r="I82" s="0" t="n">
        <v>45.4327690800358</v>
      </c>
      <c r="J82" s="0" t="n">
        <v>20.421882907495</v>
      </c>
      <c r="L82" s="0" t="n">
        <f aca="false">G82-C82</f>
        <v>1.02965359176156</v>
      </c>
      <c r="M82" s="0" t="n">
        <f aca="false">H82-D82</f>
        <v>-0.437209029542274</v>
      </c>
      <c r="N82" s="0" t="n">
        <f aca="false">I82-E82</f>
        <v>1.3393008300358</v>
      </c>
      <c r="O82" s="0" t="n">
        <f aca="false">J82-F82</f>
        <v>-0.284624702505006</v>
      </c>
      <c r="Q82" s="0" t="n">
        <f aca="false">SQRT(L82^2+M82^2)</f>
        <v>1.11863231427523</v>
      </c>
      <c r="R82" s="0" t="n">
        <f aca="false">SQRT(N82^2+O82^2)</f>
        <v>1.36921069766878</v>
      </c>
      <c r="S82" s="0" t="n">
        <v>6.834500638</v>
      </c>
      <c r="T82" s="0" t="n">
        <v>2.295140228</v>
      </c>
    </row>
    <row r="84" customFormat="false" ht="12.8" hidden="false" customHeight="false" outlineLevel="0" collapsed="false">
      <c r="L84" s="1" t="n">
        <f aca="false">AVERAGE(L2:L82)</f>
        <v>0.420536263609877</v>
      </c>
      <c r="M84" s="1" t="n">
        <f aca="false">AVERAGE(M2:M82)</f>
        <v>-1.39209601880803</v>
      </c>
      <c r="N84" s="1" t="n">
        <f aca="false">AVERAGE(N2:N82)</f>
        <v>1.30828563325802</v>
      </c>
      <c r="O84" s="1" t="n">
        <f aca="false">AVERAGE(O2:O82)</f>
        <v>-1.47873961266584</v>
      </c>
      <c r="P84" s="1"/>
      <c r="Q84" s="1" t="n">
        <f aca="false">AVERAGE(Q2:Q82)</f>
        <v>2.98697735602429</v>
      </c>
      <c r="R84" s="1" t="n">
        <f aca="false">AVERAGE(R2:R82)</f>
        <v>3.44204113921526</v>
      </c>
      <c r="S84" s="1" t="n">
        <f aca="false">AVERAGE(S2:S82)</f>
        <v>0.699628924707037</v>
      </c>
      <c r="T84" s="1" t="n">
        <f aca="false">AVERAGE(T2:T82)</f>
        <v>-3.23307522283617</v>
      </c>
    </row>
    <row r="85" customFormat="false" ht="12.8" hidden="false" customHeight="false" outlineLevel="0" collapsed="false">
      <c r="L85" s="0" t="n">
        <f aca="false">_xlfn.STDEV.S(L2:L82)</f>
        <v>2.99800298845334</v>
      </c>
      <c r="M85" s="0" t="n">
        <f aca="false">_xlfn.STDEV.S(M2:M82)</f>
        <v>1.33781151819226</v>
      </c>
      <c r="N85" s="0" t="n">
        <f aca="false">_xlfn.STDEV.S(N2:N82)</f>
        <v>3.09017312580199</v>
      </c>
      <c r="O85" s="0" t="n">
        <f aca="false">_xlfn.STDEV.S(O2:O82)</f>
        <v>1.79798650821019</v>
      </c>
      <c r="Q85" s="0" t="n">
        <f aca="false">_xlfn.STDEV.S(Q2:Q82)</f>
        <v>1.97114669178581</v>
      </c>
      <c r="R85" s="0" t="n">
        <f aca="false">_xlfn.STDEV.S(R2:R82)</f>
        <v>2.17559033460885</v>
      </c>
      <c r="S85" s="0" t="n">
        <f aca="false">_xlfn.STDEV.S(S2:S82)</f>
        <v>6.51071797508559</v>
      </c>
      <c r="T85" s="0" t="n">
        <f aca="false">_xlfn.STDEV.S(T2:T82)</f>
        <v>3.67365973665546</v>
      </c>
    </row>
    <row r="86" customFormat="false" ht="12.8" hidden="false" customHeight="false" outlineLevel="0" collapsed="false">
      <c r="L86" s="0" t="n">
        <f aca="false">_xlfn.CONFIDENCE.T(0.05,L85,COUNT(L2:L82))</f>
        <v>0.662912898236946</v>
      </c>
      <c r="M86" s="0" t="n">
        <f aca="false">_xlfn.CONFIDENCE.T(0.05,M85,COUNT(M2:M82))</f>
        <v>0.295814418543033</v>
      </c>
      <c r="N86" s="0" t="n">
        <f aca="false">_xlfn.CONFIDENCE.T(0.05,N85,COUNT(N2:N82))</f>
        <v>0.68329338922245</v>
      </c>
      <c r="O86" s="0" t="n">
        <f aca="false">_xlfn.CONFIDENCE.T(0.05,O85,COUNT(O2:O82))</f>
        <v>0.397567464655347</v>
      </c>
      <c r="Q86" s="0" t="n">
        <f aca="false">_xlfn.CONFIDENCE.T(0.05,Q85,COUNT(Q2:Q82))</f>
        <v>0.435856325472185</v>
      </c>
      <c r="R86" s="0" t="n">
        <f aca="false">_xlfn.CONFIDENCE.T(0.05,R85,COUNT(R2:R82))</f>
        <v>0.481062527171088</v>
      </c>
      <c r="S86" s="0" t="n">
        <f aca="false">_xlfn.CONFIDENCE.T(0.05,S85,COUNT(S2:S82))</f>
        <v>1.43963796536907</v>
      </c>
      <c r="T86" s="0" t="n">
        <f aca="false">_xlfn.CONFIDENCE.T(0.05,T85,COUNT(T2:T82))</f>
        <v>0.812312873783698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2025-04-29T20:48:39Z</dcterms:created>
  <dc:creator/>
  <dc:description/>
  <dc:language>en-US</dc:language>
  <cp:lastModifiedBy/>
  <dcterms:modified xsi:type="dcterms:W3CDTF">2025-04-30T03:23:59Z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