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idcd\Desktop\FATEC\EXCEL\"/>
    </mc:Choice>
  </mc:AlternateContent>
  <xr:revisionPtr revIDLastSave="0" documentId="13_ncr:1_{407A72DE-D63D-4715-AE7D-C226582937F6}" xr6:coauthVersionLast="47" xr6:coauthVersionMax="47" xr10:uidLastSave="{00000000-0000-0000-0000-000000000000}"/>
  <bookViews>
    <workbookView xWindow="-120" yWindow="-120" windowWidth="29040" windowHeight="15840" activeTab="1" xr2:uid="{B7C78643-AB08-4E07-B45F-5CCEBDB55C00}"/>
  </bookViews>
  <sheets>
    <sheet name="Exemplo 1" sheetId="1" r:id="rId1"/>
    <sheet name="Exempl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I3" i="2"/>
  <c r="K3" i="2" l="1"/>
  <c r="J3" i="2"/>
</calcChain>
</file>

<file path=xl/sharedStrings.xml><?xml version="1.0" encoding="utf-8"?>
<sst xmlns="http://schemas.openxmlformats.org/spreadsheetml/2006/main" count="57" uniqueCount="20">
  <si>
    <t>ITEM</t>
  </si>
  <si>
    <t>PRODUTO</t>
  </si>
  <si>
    <t>UNIDADE</t>
  </si>
  <si>
    <t>VALOR UNIT.</t>
  </si>
  <si>
    <t>Relógio</t>
  </si>
  <si>
    <t>Celular</t>
  </si>
  <si>
    <t>Notebook</t>
  </si>
  <si>
    <t>Microfone</t>
  </si>
  <si>
    <t>un</t>
  </si>
  <si>
    <t>Consultoria</t>
  </si>
  <si>
    <t>hr</t>
  </si>
  <si>
    <t>CATÁLOGO</t>
  </si>
  <si>
    <t>VENDAS</t>
  </si>
  <si>
    <t>Acessórios</t>
  </si>
  <si>
    <t>Carteira</t>
  </si>
  <si>
    <t>Câmera</t>
  </si>
  <si>
    <t>Calculadora</t>
  </si>
  <si>
    <t>Teclado</t>
  </si>
  <si>
    <t>QUANTIDADE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</si>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</sst>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0" xfId="1" applyFont="1"/>
    <xf numFmtId="0" fontId="2" fillId="2" borderId="0" xfId="0" applyFont="1" applyFill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16">
    <dxf>
      <numFmt numFmtId="34" formatCode="_-&quot;R$&quot;\ * #,##0.00_-;\-&quot;R$&quot;\ * #,##0.00_-;_-&quot;R$&quot;\ 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997A98-0E0B-4815-BC47-69E50CB25054}" name="Tabela1" displayName="Tabela1" ref="A2:D12" totalsRowShown="0" headerRowDxfId="15" dataDxfId="14">
  <tableColumns count="4">
    <tableColumn id="1" xr3:uid="{548ABECA-6592-492E-BB19-BCB81F155613}" name="ITEM" dataDxfId="13"/>
    <tableColumn id="2" xr3:uid="{85163AE7-7672-4B96-AA8D-0C6F43B6F097}" name="PRODUTO" dataDxfId="12"/>
    <tableColumn id="3" xr3:uid="{3569AF5E-B404-4594-94E2-B7C265BB7A0C}" name="UNIDADE" dataDxfId="11"/>
    <tableColumn id="4" xr3:uid="{EBCEAB26-B5DA-40D5-B46D-4C0DB91E54F3}" name="VALOR UNIT.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67AC9E-BC4F-4DB2-9274-D48733D390FF}" name="Tabela13" displayName="Tabela13" ref="A2:D17" totalsRowShown="0" headerRowDxfId="9" dataDxfId="8">
  <autoFilter ref="A2:D17" xr:uid="{6C237302-41C3-4803-894C-A0593B189395}"/>
  <tableColumns count="4">
    <tableColumn id="1" xr3:uid="{3D13020D-E5D5-46E9-9F26-B296763CA65C}" name="ITEM" dataDxfId="7"/>
    <tableColumn id="2" xr3:uid="{98D10BF6-4B03-43B2-A170-1A8ADBAE8DB3}" name="PRODUTO" dataDxfId="6"/>
    <tableColumn id="3" xr3:uid="{1A4B59CD-3D3C-4B8E-9B4B-23D56D5BACA1}" name="UNIDADE" dataDxfId="5"/>
    <tableColumn id="4" xr3:uid="{A5C3CF4D-8535-444E-8978-E22D0E63A18B}" name="VALOR UNIT.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12F7A5-11A7-455D-82FA-4AA57E4F9AE3}" name="Tabela3" displayName="Tabela3" ref="H2:M12" totalsRowShown="0" headerRowDxfId="3">
  <autoFilter ref="H2:M12" xr:uid="{7688938B-C955-424B-874C-B747FC1C4BE8}"/>
  <tableColumns count="6">
    <tableColumn id="1" xr3:uid="{69BB386B-E196-41A9-9DDF-9A38B9AB3894}" name="ITEM"/>
    <tableColumn id="2" xr3:uid="{839EAAD9-2369-4392-981D-0E3BFF663BC6}" name="PRODUTO" dataDxfId="1">
      <calculatedColumnFormula>VLOOKUP(Tabela3[[#This Row],[ITEM]],Tabela13[],2,FALSE)</calculatedColumnFormula>
    </tableColumn>
    <tableColumn id="3" xr3:uid="{5559F582-9760-4FA4-901D-176ED9C9D044}" name="UNIDADE">
      <calculatedColumnFormula>VLOOKUP(H3,Tabela13[],3,0)</calculatedColumnFormula>
    </tableColumn>
    <tableColumn id="4" xr3:uid="{A0C74DBE-1501-4C57-B7DA-E8FC3AAF6C7F}" name="VALOR UNIT." dataDxfId="2" dataCellStyle="Moeda">
      <calculatedColumnFormula>VLOOKUP(H3,Tabela13[],4,0)</calculatedColumnFormula>
    </tableColumn>
    <tableColumn id="5" xr3:uid="{9DFEC694-C2EB-4B02-B452-9A9DF4E88E09}" name="QUANTIDADE"/>
    <tableColumn id="6" xr3:uid="{2875AD32-F550-43D7-815B-F363AA2957D0}" name="TOTAL" dataDxfId="0">
      <calculatedColumnFormula>IFERROR(Tabela3[[#This Row],[VALOR UNIT.]]*Tabela3[[#This Row],[QUANTIDADE]],"NÃO")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2436-6A1E-4169-82A6-5BC23965BAAB}">
  <dimension ref="A1:G12"/>
  <sheetViews>
    <sheetView workbookViewId="0">
      <selection activeCell="K15" sqref="K15"/>
    </sheetView>
  </sheetViews>
  <sheetFormatPr defaultRowHeight="15" x14ac:dyDescent="0.25"/>
  <cols>
    <col min="1" max="4" width="12.5703125" customWidth="1"/>
    <col min="6" max="6" width="9.140625" customWidth="1"/>
    <col min="7" max="7" width="11.140625" hidden="1" customWidth="1"/>
    <col min="8" max="10" width="12.5703125" customWidth="1"/>
  </cols>
  <sheetData>
    <row r="1" spans="1:7" x14ac:dyDescent="0.25">
      <c r="A1" s="6" t="s">
        <v>11</v>
      </c>
      <c r="B1" s="6"/>
      <c r="C1" s="6"/>
      <c r="D1" s="6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7" x14ac:dyDescent="0.25">
      <c r="A3" s="1">
        <v>1</v>
      </c>
      <c r="B3" s="1" t="s">
        <v>4</v>
      </c>
      <c r="C3" s="1" t="s">
        <v>8</v>
      </c>
      <c r="D3" s="2">
        <v>120</v>
      </c>
      <c r="G3">
        <v>1</v>
      </c>
    </row>
    <row r="4" spans="1:7" x14ac:dyDescent="0.25">
      <c r="A4" s="1">
        <v>2</v>
      </c>
      <c r="B4" s="1" t="s">
        <v>5</v>
      </c>
      <c r="C4" s="1" t="s">
        <v>8</v>
      </c>
      <c r="D4" s="2">
        <v>980</v>
      </c>
      <c r="G4">
        <v>2</v>
      </c>
    </row>
    <row r="5" spans="1:7" x14ac:dyDescent="0.25">
      <c r="A5" s="1">
        <v>3</v>
      </c>
      <c r="B5" s="1" t="s">
        <v>6</v>
      </c>
      <c r="C5" s="1" t="s">
        <v>8</v>
      </c>
      <c r="D5" s="2">
        <v>1290</v>
      </c>
      <c r="G5">
        <v>3</v>
      </c>
    </row>
    <row r="6" spans="1:7" x14ac:dyDescent="0.25">
      <c r="A6" s="1">
        <v>1</v>
      </c>
      <c r="B6" s="1" t="s">
        <v>7</v>
      </c>
      <c r="C6" s="1" t="s">
        <v>8</v>
      </c>
      <c r="D6" s="2">
        <v>70</v>
      </c>
      <c r="G6">
        <v>4</v>
      </c>
    </row>
    <row r="7" spans="1:7" x14ac:dyDescent="0.25">
      <c r="A7" s="1">
        <v>1</v>
      </c>
      <c r="B7" s="1" t="s">
        <v>9</v>
      </c>
      <c r="C7" s="1" t="s">
        <v>10</v>
      </c>
      <c r="D7" s="2">
        <v>200</v>
      </c>
      <c r="G7">
        <v>5</v>
      </c>
    </row>
    <row r="8" spans="1:7" x14ac:dyDescent="0.25">
      <c r="A8" s="1">
        <v>1</v>
      </c>
      <c r="B8" s="1" t="s">
        <v>13</v>
      </c>
      <c r="C8" s="1" t="s">
        <v>8</v>
      </c>
      <c r="D8" s="2">
        <v>20</v>
      </c>
      <c r="G8">
        <v>6</v>
      </c>
    </row>
    <row r="9" spans="1:7" x14ac:dyDescent="0.25">
      <c r="A9" s="1">
        <v>1</v>
      </c>
      <c r="B9" s="1" t="s">
        <v>14</v>
      </c>
      <c r="C9" s="1" t="s">
        <v>8</v>
      </c>
      <c r="D9" s="2">
        <v>32</v>
      </c>
      <c r="G9">
        <v>7</v>
      </c>
    </row>
    <row r="10" spans="1:7" x14ac:dyDescent="0.25">
      <c r="A10" s="1">
        <v>1</v>
      </c>
      <c r="B10" s="1" t="s">
        <v>15</v>
      </c>
      <c r="C10" s="1" t="s">
        <v>8</v>
      </c>
      <c r="D10" s="2">
        <v>520</v>
      </c>
      <c r="G10">
        <v>8</v>
      </c>
    </row>
    <row r="11" spans="1:7" x14ac:dyDescent="0.25">
      <c r="A11" s="1">
        <v>1</v>
      </c>
      <c r="B11" s="1" t="s">
        <v>16</v>
      </c>
      <c r="C11" s="1" t="s">
        <v>8</v>
      </c>
      <c r="D11" s="2">
        <v>150</v>
      </c>
      <c r="G11">
        <v>9</v>
      </c>
    </row>
    <row r="12" spans="1:7" x14ac:dyDescent="0.25">
      <c r="A12" s="1">
        <v>1</v>
      </c>
      <c r="B12" s="1" t="s">
        <v>17</v>
      </c>
      <c r="C12" s="1" t="s">
        <v>8</v>
      </c>
      <c r="D12" s="2">
        <v>130</v>
      </c>
      <c r="G12">
        <v>10</v>
      </c>
    </row>
  </sheetData>
  <dataConsolidate/>
  <mergeCells count="1">
    <mergeCell ref="A1:D1"/>
  </mergeCells>
  <dataValidations count="1">
    <dataValidation type="list" allowBlank="1" showInputMessage="1" showErrorMessage="1" sqref="A4:A12 A3" xr:uid="{FB3A08E7-B9C6-4857-BADA-79C717917819}">
      <formula1>$G$3:$G$12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8E32-8025-4B15-BA6B-BB4293332AAC}">
  <dimension ref="A1:M17"/>
  <sheetViews>
    <sheetView showGridLines="0" tabSelected="1" zoomScaleNormal="100" workbookViewId="0">
      <selection activeCell="P8" sqref="P8"/>
    </sheetView>
  </sheetViews>
  <sheetFormatPr defaultRowHeight="15" x14ac:dyDescent="0.25"/>
  <cols>
    <col min="1" max="4" width="12.5703125" customWidth="1"/>
    <col min="8" max="10" width="12.5703125" customWidth="1"/>
    <col min="11" max="11" width="13.5703125" customWidth="1"/>
    <col min="13" max="13" width="11.7109375" customWidth="1"/>
  </cols>
  <sheetData>
    <row r="1" spans="1:13" x14ac:dyDescent="0.25">
      <c r="A1" s="6" t="s">
        <v>11</v>
      </c>
      <c r="B1" s="6"/>
      <c r="C1" s="6"/>
      <c r="D1" s="6"/>
      <c r="H1" s="6" t="s">
        <v>12</v>
      </c>
      <c r="I1" s="6"/>
      <c r="J1" s="6"/>
      <c r="K1" s="6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H2" s="3" t="s">
        <v>0</v>
      </c>
      <c r="I2" s="3" t="s">
        <v>1</v>
      </c>
      <c r="J2" s="3" t="s">
        <v>2</v>
      </c>
      <c r="K2" s="3" t="s">
        <v>3</v>
      </c>
      <c r="L2" s="4" t="s">
        <v>18</v>
      </c>
      <c r="M2" s="4" t="s">
        <v>19</v>
      </c>
    </row>
    <row r="3" spans="1:13" x14ac:dyDescent="0.25">
      <c r="A3" s="1">
        <v>1</v>
      </c>
      <c r="B3" s="1" t="s">
        <v>4</v>
      </c>
      <c r="C3" s="1" t="s">
        <v>8</v>
      </c>
      <c r="D3" s="2">
        <v>120</v>
      </c>
      <c r="H3">
        <v>1</v>
      </c>
      <c r="I3" s="1" t="str">
        <f>VLOOKUP(Tabela3[[#This Row],[ITEM]],Tabela13[],2,FALSE)</f>
        <v>Relógio</v>
      </c>
      <c r="J3" s="1" t="str">
        <f>VLOOKUP(H3,Tabela13[],3,0)</f>
        <v>un</v>
      </c>
      <c r="K3" s="2">
        <f>VLOOKUP(H3,Tabela13[],4,0)</f>
        <v>120</v>
      </c>
      <c r="L3">
        <v>5</v>
      </c>
      <c r="M3" s="7">
        <f>IFERROR(Tabela3[[#This Row],[VALOR UNIT.]]*Tabela3[[#This Row],[QUANTIDADE]],"NÃO")</f>
        <v>600</v>
      </c>
    </row>
    <row r="4" spans="1:13" x14ac:dyDescent="0.25">
      <c r="A4" s="1">
        <v>2</v>
      </c>
      <c r="B4" s="1" t="s">
        <v>5</v>
      </c>
      <c r="C4" s="1" t="s">
        <v>8</v>
      </c>
      <c r="D4" s="2">
        <v>980</v>
      </c>
      <c r="I4" s="1"/>
      <c r="J4" s="1"/>
      <c r="K4" s="2"/>
      <c r="M4" s="7">
        <f>IFERROR(Tabela3[[#This Row],[VALOR UNIT.]]*Tabela3[[#This Row],[QUANTIDADE]],"NÃO")</f>
        <v>0</v>
      </c>
    </row>
    <row r="5" spans="1:13" x14ac:dyDescent="0.25">
      <c r="A5" s="1">
        <v>3</v>
      </c>
      <c r="B5" s="1" t="s">
        <v>6</v>
      </c>
      <c r="C5" s="1" t="s">
        <v>8</v>
      </c>
      <c r="D5" s="2">
        <v>1290</v>
      </c>
      <c r="I5" s="1"/>
      <c r="J5" s="1"/>
      <c r="K5" s="2"/>
      <c r="M5" s="7">
        <f>IFERROR(Tabela3[[#This Row],[VALOR UNIT.]]*Tabela3[[#This Row],[QUANTIDADE]],"NÃO")</f>
        <v>0</v>
      </c>
    </row>
    <row r="6" spans="1:13" x14ac:dyDescent="0.25">
      <c r="A6" s="1">
        <v>4</v>
      </c>
      <c r="B6" s="1" t="s">
        <v>7</v>
      </c>
      <c r="C6" s="1" t="s">
        <v>8</v>
      </c>
      <c r="D6" s="2">
        <v>70</v>
      </c>
      <c r="I6" s="1"/>
      <c r="J6" s="1"/>
      <c r="K6" s="2"/>
      <c r="M6" s="7">
        <f>IFERROR(Tabela3[[#This Row],[VALOR UNIT.]]*Tabela3[[#This Row],[QUANTIDADE]],"NÃO")</f>
        <v>0</v>
      </c>
    </row>
    <row r="7" spans="1:13" x14ac:dyDescent="0.25">
      <c r="A7" s="1">
        <v>5</v>
      </c>
      <c r="B7" s="1" t="s">
        <v>9</v>
      </c>
      <c r="C7" s="1" t="s">
        <v>10</v>
      </c>
      <c r="D7" s="2">
        <v>200</v>
      </c>
      <c r="I7" s="1"/>
      <c r="J7" s="1"/>
      <c r="K7" s="2"/>
      <c r="M7" s="7">
        <f>IFERROR(Tabela3[[#This Row],[VALOR UNIT.]]*Tabela3[[#This Row],[QUANTIDADE]],"NÃO")</f>
        <v>0</v>
      </c>
    </row>
    <row r="8" spans="1:13" x14ac:dyDescent="0.25">
      <c r="A8" s="1">
        <v>6</v>
      </c>
      <c r="B8" s="1" t="s">
        <v>13</v>
      </c>
      <c r="C8" s="1" t="s">
        <v>8</v>
      </c>
      <c r="D8" s="2">
        <v>20</v>
      </c>
      <c r="K8" s="5"/>
      <c r="M8" s="7">
        <f>IFERROR(Tabela3[[#This Row],[VALOR UNIT.]]*Tabela3[[#This Row],[QUANTIDADE]],"NÃO")</f>
        <v>0</v>
      </c>
    </row>
    <row r="9" spans="1:13" x14ac:dyDescent="0.25">
      <c r="A9" s="1">
        <v>7</v>
      </c>
      <c r="B9" s="1" t="s">
        <v>14</v>
      </c>
      <c r="C9" s="1" t="s">
        <v>8</v>
      </c>
      <c r="D9" s="2">
        <v>32</v>
      </c>
      <c r="K9" s="5"/>
      <c r="M9" s="7">
        <f>IFERROR(Tabela3[[#This Row],[VALOR UNIT.]]*Tabela3[[#This Row],[QUANTIDADE]],"NÃO")</f>
        <v>0</v>
      </c>
    </row>
    <row r="10" spans="1:13" x14ac:dyDescent="0.25">
      <c r="A10" s="1">
        <v>8</v>
      </c>
      <c r="B10" s="1" t="s">
        <v>15</v>
      </c>
      <c r="C10" s="1" t="s">
        <v>8</v>
      </c>
      <c r="D10" s="2">
        <v>520</v>
      </c>
      <c r="K10" s="5"/>
      <c r="M10" s="7">
        <f>IFERROR(Tabela3[[#This Row],[VALOR UNIT.]]*Tabela3[[#This Row],[QUANTIDADE]],"NÃO")</f>
        <v>0</v>
      </c>
    </row>
    <row r="11" spans="1:13" x14ac:dyDescent="0.25">
      <c r="A11" s="1">
        <v>9</v>
      </c>
      <c r="B11" s="1" t="s">
        <v>16</v>
      </c>
      <c r="C11" s="1" t="s">
        <v>8</v>
      </c>
      <c r="D11" s="2">
        <v>150</v>
      </c>
      <c r="K11" s="5"/>
      <c r="M11" s="7">
        <f>IFERROR(Tabela3[[#This Row],[VALOR UNIT.]]*Tabela3[[#This Row],[QUANTIDADE]],"NÃO")</f>
        <v>0</v>
      </c>
    </row>
    <row r="12" spans="1:13" x14ac:dyDescent="0.25">
      <c r="A12" s="1">
        <v>10</v>
      </c>
      <c r="B12" s="1" t="s">
        <v>17</v>
      </c>
      <c r="C12" s="1" t="s">
        <v>8</v>
      </c>
      <c r="D12" s="2">
        <v>130</v>
      </c>
      <c r="K12" s="5"/>
      <c r="M12" s="7">
        <f>IFERROR(Tabela3[[#This Row],[VALOR UNIT.]]*Tabela3[[#This Row],[QUANTIDADE]],"NÃO")</f>
        <v>0</v>
      </c>
    </row>
    <row r="13" spans="1:13" x14ac:dyDescent="0.25">
      <c r="A13" s="1">
        <v>11</v>
      </c>
      <c r="B13" s="1"/>
      <c r="C13" s="1"/>
      <c r="D13" s="1"/>
    </row>
    <row r="14" spans="1:13" x14ac:dyDescent="0.25">
      <c r="A14" s="1">
        <v>12</v>
      </c>
      <c r="B14" s="1"/>
      <c r="C14" s="1"/>
      <c r="D14" s="1"/>
    </row>
    <row r="15" spans="1:13" x14ac:dyDescent="0.25">
      <c r="A15" s="1">
        <v>13</v>
      </c>
      <c r="B15" s="1"/>
      <c r="C15" s="1"/>
      <c r="D15" s="1"/>
    </row>
    <row r="16" spans="1:13" x14ac:dyDescent="0.25">
      <c r="A16" s="1">
        <v>14</v>
      </c>
      <c r="B16" s="1"/>
      <c r="C16" s="1"/>
      <c r="D16" s="1"/>
    </row>
    <row r="17" spans="1:4" x14ac:dyDescent="0.25">
      <c r="A17" s="1">
        <v>15</v>
      </c>
      <c r="B17" s="1"/>
      <c r="C17" s="1"/>
      <c r="D17" s="1"/>
    </row>
  </sheetData>
  <mergeCells count="2">
    <mergeCell ref="A1:D1"/>
    <mergeCell ref="H1:K1"/>
  </mergeCells>
  <dataValidations count="2">
    <dataValidation type="list" allowBlank="1" showInputMessage="1" showErrorMessage="1" sqref="H4:H12" xr:uid="{9811A22E-CB3C-4C1D-AEC2-31513F664DC4}">
      <formula1>OFFSET($A$3,0,0,COUNTA(A4:A96),1)</formula1>
    </dataValidation>
    <dataValidation type="list" allowBlank="1" showInputMessage="1" showErrorMessage="1" sqref="H3" xr:uid="{428B5512-175E-4935-8347-4355FCB1990D}">
      <formula1>OFFSET($A$3,0,0,COUNTA(A3:A100),1)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1</vt:lpstr>
      <vt:lpstr>Exemplo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Brience</dc:creator>
  <cp:lastModifiedBy>validcd</cp:lastModifiedBy>
  <dcterms:created xsi:type="dcterms:W3CDTF">2020-10-19T12:52:28Z</dcterms:created>
  <dcterms:modified xsi:type="dcterms:W3CDTF">2021-06-23T13:38:31Z</dcterms:modified>
</cp:coreProperties>
</file>