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14\Desktop\Product\ProductStoreEgor\DataBase\"/>
    </mc:Choice>
  </mc:AlternateContent>
  <xr:revisionPtr revIDLastSave="0" documentId="13_ncr:1_{8B13255F-B5C4-443E-879E-10B7B5CA2F8E}" xr6:coauthVersionLast="47" xr6:coauthVersionMax="47" xr10:uidLastSave="{00000000-0000-0000-0000-000000000000}"/>
  <bookViews>
    <workbookView xWindow="-120" yWindow="-120" windowWidth="29040" windowHeight="15840" activeTab="2" xr2:uid="{0D4384F5-748C-4BC1-8071-215D8F223EBD}"/>
  </bookViews>
  <sheets>
    <sheet name="связка" sheetId="1" r:id="rId1"/>
    <sheet name="продукт" sheetId="2" r:id="rId2"/>
    <sheet name="Материал" sheetId="5" r:id="rId3"/>
    <sheet name="тип продукта" sheetId="3" r:id="rId4"/>
    <sheet name="тип материала" sheetId="6" r:id="rId5"/>
    <sheet name="единицы измерения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" i="1" l="1" a="1"/>
  <c r="T2" i="1" s="1"/>
  <c r="J2" i="1" a="1"/>
  <c r="J2" i="1" s="1"/>
  <c r="X2" i="5" a="1"/>
  <c r="X2" i="5" s="1"/>
  <c r="Q2" i="5" a="1"/>
  <c r="Q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<sst xmlns="http://schemas.openxmlformats.org/spreadsheetml/2006/main" count="750" uniqueCount="249">
  <si>
    <t>Наименование материала</t>
  </si>
  <si>
    <t>Продукция</t>
  </si>
  <si>
    <t>Необходимое количество материала</t>
  </si>
  <si>
    <t>Колесо R18 Кованый</t>
  </si>
  <si>
    <t>Шипы для лета 3x2</t>
  </si>
  <si>
    <t>Шина R21 Липучка</t>
  </si>
  <si>
    <t>Шипы для лета 2x0</t>
  </si>
  <si>
    <t>Запаска R18 Лето</t>
  </si>
  <si>
    <t>Шина R14 Липучка</t>
  </si>
  <si>
    <t>Запаска R14 Лето</t>
  </si>
  <si>
    <t>Резина для пустыни 3x2</t>
  </si>
  <si>
    <t>Шина R21 Зима</t>
  </si>
  <si>
    <t>Шина R19 Липучка</t>
  </si>
  <si>
    <t>Запаска R17 Липучка</t>
  </si>
  <si>
    <t>Запаска R19 Лето</t>
  </si>
  <si>
    <t>Шипы для льда 2x2</t>
  </si>
  <si>
    <t>Запаска R22 Липучка</t>
  </si>
  <si>
    <t>Колесо R18 Липучка</t>
  </si>
  <si>
    <t>Шипы для лета 0x1</t>
  </si>
  <si>
    <t>Резина для лета 2x2</t>
  </si>
  <si>
    <t>Запаска R14 Кованый</t>
  </si>
  <si>
    <t>Шипы для льда 0x0</t>
  </si>
  <si>
    <t>Диск R22 Липучка</t>
  </si>
  <si>
    <t>Резина для льда 0x2</t>
  </si>
  <si>
    <t>Резина для зимы 3x3</t>
  </si>
  <si>
    <t>Колесо R19 Липучка</t>
  </si>
  <si>
    <t>Шипы для пустыни 3x2</t>
  </si>
  <si>
    <t>Запаска R16 Зима</t>
  </si>
  <si>
    <t>Резина для лета 2x1</t>
  </si>
  <si>
    <t>Шипы для льда 0x1</t>
  </si>
  <si>
    <t>Диск R16 Кованый</t>
  </si>
  <si>
    <t>Шина R14 Кованый</t>
  </si>
  <si>
    <t>Колесо R20 Лето</t>
  </si>
  <si>
    <t>Резина для льда 1x3</t>
  </si>
  <si>
    <t>Колесо R17 Лето</t>
  </si>
  <si>
    <t>Колесо R18 Лето</t>
  </si>
  <si>
    <t>Резина для зимы 2x3</t>
  </si>
  <si>
    <t>Шипы для зимы 0x1</t>
  </si>
  <si>
    <t>Шипы для льда 3x2</t>
  </si>
  <si>
    <t>Диск R20 Липучка</t>
  </si>
  <si>
    <t>Шина R15 Липучка</t>
  </si>
  <si>
    <t>Запаска R15 Липучка</t>
  </si>
  <si>
    <t>Шина R21 Лето</t>
  </si>
  <si>
    <t>Колесо R16 Лето</t>
  </si>
  <si>
    <t>Резина для зимы 0x3</t>
  </si>
  <si>
    <t>Шипы для пустыни 3x1</t>
  </si>
  <si>
    <t>Запаска R17 Лето</t>
  </si>
  <si>
    <t>Шипы для зимы 3x3</t>
  </si>
  <si>
    <t>Резина для лета 0x2</t>
  </si>
  <si>
    <t>Шина R20 Кованый</t>
  </si>
  <si>
    <t>Колесо R18 Зима</t>
  </si>
  <si>
    <t>Шипы для льда 2x0</t>
  </si>
  <si>
    <t>Шипы для пустыни 0x2</t>
  </si>
  <si>
    <t>Диск R19 Лето</t>
  </si>
  <si>
    <t>Шипы для пустыни 0x1</t>
  </si>
  <si>
    <t>Диск R19 Зима</t>
  </si>
  <si>
    <t>Шипы для лета 2x2</t>
  </si>
  <si>
    <t>Диск R22 Зима</t>
  </si>
  <si>
    <t>Шина R14 Лето</t>
  </si>
  <si>
    <t>Шина R17 Лето</t>
  </si>
  <si>
    <t>Резина для пустыни 2x3</t>
  </si>
  <si>
    <t>Резина для зимы 1x0</t>
  </si>
  <si>
    <t>Шина R18 Зима</t>
  </si>
  <si>
    <t>Резина для лета 1x0</t>
  </si>
  <si>
    <t>Резина для пустыни 1x3</t>
  </si>
  <si>
    <t>Запаска R21 Лето</t>
  </si>
  <si>
    <t>Диск R17 Липучка</t>
  </si>
  <si>
    <t>Резина для пустыни 2x0</t>
  </si>
  <si>
    <t>Шипы для лета 3x1</t>
  </si>
  <si>
    <t>Резина для лета 3x3</t>
  </si>
  <si>
    <t>Шина R22 Лето</t>
  </si>
  <si>
    <t>Резина для пустыни 1x1</t>
  </si>
  <si>
    <t>Диск R22 Кованый</t>
  </si>
  <si>
    <t>Диск R18 Зима</t>
  </si>
  <si>
    <t>Резина для льда 3x3</t>
  </si>
  <si>
    <t>Шипы для льда 1x1</t>
  </si>
  <si>
    <t>Шипы для льда 3x1</t>
  </si>
  <si>
    <t>Диск R17 Лето</t>
  </si>
  <si>
    <t>Резина для пустыни 0x3</t>
  </si>
  <si>
    <t>Резина для пустыни 1x2</t>
  </si>
  <si>
    <t>Резина для зимы 1x3</t>
  </si>
  <si>
    <t>Резина для зимы 3x1</t>
  </si>
  <si>
    <t>Запаска R19 Кованый</t>
  </si>
  <si>
    <t>Резина для лета 0x1</t>
  </si>
  <si>
    <t>Диск R22 Лето</t>
  </si>
  <si>
    <t>Шипы для льда 2x1</t>
  </si>
  <si>
    <t>Шипы для льда 1x0</t>
  </si>
  <si>
    <t>Резина для пустыни 2x1</t>
  </si>
  <si>
    <t>Минимальная стоимость для агента</t>
  </si>
  <si>
    <t>Изображение</t>
  </si>
  <si>
    <t>Тип продукции</t>
  </si>
  <si>
    <t>Количество человек для производства</t>
  </si>
  <si>
    <t>Номер цеха для производства</t>
  </si>
  <si>
    <t>\products\tire_15.jpg</t>
  </si>
  <si>
    <t>\products\tire_64.jpg</t>
  </si>
  <si>
    <t>\products\tire_6.jpg</t>
  </si>
  <si>
    <t>\products\tire_59.jpg</t>
  </si>
  <si>
    <t>\products\tire_24.jpg</t>
  </si>
  <si>
    <t>\products\tire_17.jpg</t>
  </si>
  <si>
    <t>\products\tire_25.jpg</t>
  </si>
  <si>
    <t>\products\tire_32.jpg</t>
  </si>
  <si>
    <t>\products\tire_4.jpg</t>
  </si>
  <si>
    <t>\products\tire_50.jpg</t>
  </si>
  <si>
    <t>\products\tire_48.jpg</t>
  </si>
  <si>
    <t>null</t>
  </si>
  <si>
    <t>\products\tire_1.jpg</t>
  </si>
  <si>
    <t>\products\tire_0.jpg</t>
  </si>
  <si>
    <t>\products\tire_14.jpg</t>
  </si>
  <si>
    <t>\products\tire_62.jpg</t>
  </si>
  <si>
    <t>\products\tire_58.jpg</t>
  </si>
  <si>
    <t>\products\tire_3.jpg</t>
  </si>
  <si>
    <t>\products\tire_61.jpg</t>
  </si>
  <si>
    <t>\products\tire_45.jpg</t>
  </si>
  <si>
    <t>\products\tire_41.jpg</t>
  </si>
  <si>
    <t>\products\tire_46.jpg</t>
  </si>
  <si>
    <t>\products\tire_52.jpg</t>
  </si>
  <si>
    <t>\products\tire_47.jpg</t>
  </si>
  <si>
    <t>\products\tire_13.jpg</t>
  </si>
  <si>
    <t>\products\tire_55.jpg</t>
  </si>
  <si>
    <t>\products\tire_10.jpg</t>
  </si>
  <si>
    <t>\products\tire_19.jpg</t>
  </si>
  <si>
    <t>\products\tire_42.jpg</t>
  </si>
  <si>
    <t>\products\tire_8.jpg</t>
  </si>
  <si>
    <t>\products\tire_11.jpg</t>
  </si>
  <si>
    <t>\products\tire_34.jpg</t>
  </si>
  <si>
    <t>\products\tire_16.jpg</t>
  </si>
  <si>
    <t>\products\tire_35.jpg</t>
  </si>
  <si>
    <t>\products\tire_38.jpg</t>
  </si>
  <si>
    <t>\products\tire_2.jpg</t>
  </si>
  <si>
    <t>\products\tire_56.jpg</t>
  </si>
  <si>
    <t>\products\tire_53.jpg</t>
  </si>
  <si>
    <t>\products\tire_37.jpg</t>
  </si>
  <si>
    <t>\products\tire_22.jpg</t>
  </si>
  <si>
    <t>\products\tire_57.jpg</t>
  </si>
  <si>
    <t>\products\tire_63.jpg</t>
  </si>
  <si>
    <t>\products\tire_33.jpg</t>
  </si>
  <si>
    <t>\products\tire_30.jpg</t>
  </si>
  <si>
    <t>\products\tire_9.jpg</t>
  </si>
  <si>
    <t>\products\tire_49.jpg</t>
  </si>
  <si>
    <t>\products\tire_31.jpg</t>
  </si>
  <si>
    <t>\products\tire_44.jpg</t>
  </si>
  <si>
    <t>\products\tire_39.jpg</t>
  </si>
  <si>
    <t>\products\tire_20.jpg</t>
  </si>
  <si>
    <t>\products\tire_29.jpg</t>
  </si>
  <si>
    <t>\products\tire_51.jpg</t>
  </si>
  <si>
    <t>\products\tire_23.jpg</t>
  </si>
  <si>
    <t>\products\tire_5.jpg</t>
  </si>
  <si>
    <t>\products\tire_26.jpg</t>
  </si>
  <si>
    <t>\products\tire_54.jpg</t>
  </si>
  <si>
    <t>\products\tire_21.jpg</t>
  </si>
  <si>
    <t>\products\tire_40.jpg</t>
  </si>
  <si>
    <t>\products\tire_28.jpg</t>
  </si>
  <si>
    <t>\products\tire_27.jpg</t>
  </si>
  <si>
    <t>\products\tire_12.jpg</t>
  </si>
  <si>
    <t>\products\tire_18.jpg</t>
  </si>
  <si>
    <t>\products\tire_36.jpg</t>
  </si>
  <si>
    <t>\products\tire_43.jpg</t>
  </si>
  <si>
    <t>\products\tire_7.jpg</t>
  </si>
  <si>
    <t>\products\tire_60.jpg</t>
  </si>
  <si>
    <t>Номер</t>
  </si>
  <si>
    <t>Колесо</t>
  </si>
  <si>
    <t>Запаска</t>
  </si>
  <si>
    <t>Шина</t>
  </si>
  <si>
    <t>Диск</t>
  </si>
  <si>
    <t>Наименование продукции</t>
  </si>
  <si>
    <t>Запаска R15 Кованый</t>
  </si>
  <si>
    <t>Шина R21 Кованый</t>
  </si>
  <si>
    <t>Запаска R15 Лето</t>
  </si>
  <si>
    <t>Колесо R15 Кованый</t>
  </si>
  <si>
    <t>Колесо R20 Кованый</t>
  </si>
  <si>
    <t>Диск R20 Зима</t>
  </si>
  <si>
    <t>Диск R17 Зима</t>
  </si>
  <si>
    <t>Запаска R21 Липучка</t>
  </si>
  <si>
    <t>Запаска R20 Липучка</t>
  </si>
  <si>
    <t>Шина R17 Кованый</t>
  </si>
  <si>
    <t>Запаска R20 Кованый</t>
  </si>
  <si>
    <t>Колесо R14 Кованый</t>
  </si>
  <si>
    <t>Диск R21 Кованый</t>
  </si>
  <si>
    <t>Диск R16 Липучка</t>
  </si>
  <si>
    <t>Диск R18 Лето</t>
  </si>
  <si>
    <t>Колесо R21 Липучка</t>
  </si>
  <si>
    <t>Шина R18 Лето</t>
  </si>
  <si>
    <t>Шина R18 Липучка</t>
  </si>
  <si>
    <t>Шина R16 Кованый</t>
  </si>
  <si>
    <t>Запаска R23 Зима</t>
  </si>
  <si>
    <t>Диск R21 Зима</t>
  </si>
  <si>
    <t>Диск R16 Лето</t>
  </si>
  <si>
    <t>Диск R21 Лето</t>
  </si>
  <si>
    <t>Запаска R19 Липучка</t>
  </si>
  <si>
    <t>Колесо R19 Лето</t>
  </si>
  <si>
    <t>Запаска R21 Зима</t>
  </si>
  <si>
    <t>Шина R20 Липучка</t>
  </si>
  <si>
    <t>Диск R20 Лето</t>
  </si>
  <si>
    <t>Запаска R18 Липучка</t>
  </si>
  <si>
    <t>Колесо R21 Лето</t>
  </si>
  <si>
    <t>Диск R19 Липучка</t>
  </si>
  <si>
    <t>Запаска R14 Зима</t>
  </si>
  <si>
    <t>Запаска R22 Кованый</t>
  </si>
  <si>
    <t>Запаска R17 Кованый</t>
  </si>
  <si>
    <t>Диск R15 Лето</t>
  </si>
  <si>
    <t>Шина R15 Кованый</t>
  </si>
  <si>
    <t>Колесо R20 Липучка</t>
  </si>
  <si>
    <t>Шина R19 Зима</t>
  </si>
  <si>
    <t>Шина R22 Кованый</t>
  </si>
  <si>
    <t>Запаска R16 Кованый</t>
  </si>
  <si>
    <t>Колесо R17 Зима</t>
  </si>
  <si>
    <t>Шина R17 Липучка</t>
  </si>
  <si>
    <t>Запаска R22 Зима</t>
  </si>
  <si>
    <t>Колесо R20 Зима</t>
  </si>
  <si>
    <t>Запаска R20 Зима</t>
  </si>
  <si>
    <t>Колесо R17 Липучка</t>
  </si>
  <si>
    <t>Шина R16 Зима</t>
  </si>
  <si>
    <t>Запаска R19 Зима</t>
  </si>
  <si>
    <t>Шина R17 Зима</t>
  </si>
  <si>
    <t>Шина R18 Кованый</t>
  </si>
  <si>
    <t>Шина R22 Зима</t>
  </si>
  <si>
    <t>Шина R19 Лето</t>
  </si>
  <si>
    <t>Шина R19 Кованый</t>
  </si>
  <si>
    <t>Шина R15 Зима</t>
  </si>
  <si>
    <t>Запаска R15 Зима</t>
  </si>
  <si>
    <t>Шина R16 Лето</t>
  </si>
  <si>
    <t>Колесо R16 Липучка</t>
  </si>
  <si>
    <t>Шина R16 Липучка</t>
  </si>
  <si>
    <t xml:space="preserve"> Тип материала</t>
  </si>
  <si>
    <t xml:space="preserve"> Количество в упаковке</t>
  </si>
  <si>
    <t xml:space="preserve"> Единица измерения</t>
  </si>
  <si>
    <t xml:space="preserve"> Количество на складе</t>
  </si>
  <si>
    <t xml:space="preserve"> Минимальный возможный остаток</t>
  </si>
  <si>
    <t xml:space="preserve"> Стоимость</t>
  </si>
  <si>
    <t xml:space="preserve"> Шипы</t>
  </si>
  <si>
    <t xml:space="preserve"> г</t>
  </si>
  <si>
    <t xml:space="preserve"> Резина</t>
  </si>
  <si>
    <t xml:space="preserve"> кг</t>
  </si>
  <si>
    <t>Шипы для льда 3x0</t>
  </si>
  <si>
    <t xml:space="preserve"> м</t>
  </si>
  <si>
    <t xml:space="preserve"> шт</t>
  </si>
  <si>
    <t>Шипы для зимы 3x0</t>
  </si>
  <si>
    <t>Резина для пустыни 3x3</t>
  </si>
  <si>
    <t>Резина для льда 0x1</t>
  </si>
  <si>
    <t>Шипы для льда 2x3</t>
  </si>
  <si>
    <t>Шипы для зимы 2x0</t>
  </si>
  <si>
    <t>Резина для льда 2x0</t>
  </si>
  <si>
    <t>номер</t>
  </si>
  <si>
    <t>название</t>
  </si>
  <si>
    <t xml:space="preserve"> Тип материала название</t>
  </si>
  <si>
    <t>Шипы</t>
  </si>
  <si>
    <t>Резина</t>
  </si>
  <si>
    <t>Артикул</t>
  </si>
  <si>
    <t>материал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</si>
</sst>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1" xfId="0" applyBorder="1"/>
    <xf numFmtId="0" fontId="0" fillId="0" borderId="1" xfId="0" applyNumberFormat="1" applyBorder="1"/>
    <xf numFmtId="0" fontId="0" fillId="0" borderId="2" xfId="0" applyBorder="1"/>
    <xf numFmtId="0" fontId="1" fillId="0" borderId="1" xfId="0" applyFont="1" applyBorder="1"/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6DD7-B0C8-4E85-BF46-BCF6E6A5A9CE}">
  <dimension ref="A1:T101"/>
  <sheetViews>
    <sheetView topLeftCell="A88" zoomScale="70" zoomScaleNormal="70" workbookViewId="0">
      <selection activeCell="B2" sqref="B2:D101"/>
    </sheetView>
  </sheetViews>
  <sheetFormatPr defaultRowHeight="15" x14ac:dyDescent="0.25"/>
  <cols>
    <col min="1" max="2" width="50" customWidth="1"/>
    <col min="3" max="3" width="37" customWidth="1"/>
    <col min="4" max="4" width="35" customWidth="1"/>
    <col min="5" max="5" width="25.28515625" customWidth="1"/>
    <col min="6" max="6" width="31.5703125" customWidth="1"/>
    <col min="8" max="8" width="9.85546875" customWidth="1"/>
    <col min="9" max="9" width="22.5703125" customWidth="1"/>
    <col min="10" max="10" width="17.5703125" customWidth="1"/>
    <col min="14" max="14" width="13.42578125" customWidth="1"/>
    <col min="15" max="15" width="26.28515625" customWidth="1"/>
    <col min="19" max="19" width="18.140625" customWidth="1"/>
  </cols>
  <sheetData>
    <row r="1" spans="1:20" s="2" customFormat="1" x14ac:dyDescent="0.25">
      <c r="A1" s="6" t="s">
        <v>159</v>
      </c>
      <c r="B1" s="6" t="s">
        <v>1</v>
      </c>
      <c r="C1" s="6" t="s">
        <v>0</v>
      </c>
      <c r="D1" s="6" t="s">
        <v>2</v>
      </c>
      <c r="G1" s="3" t="s">
        <v>247</v>
      </c>
      <c r="I1" s="2" t="s">
        <v>1</v>
      </c>
      <c r="O1" s="5" t="s">
        <v>0</v>
      </c>
      <c r="P1" t="s">
        <v>242</v>
      </c>
      <c r="S1" s="2" t="s">
        <v>248</v>
      </c>
    </row>
    <row r="2" spans="1:20" ht="30" x14ac:dyDescent="0.25">
      <c r="A2" s="3">
        <v>1</v>
      </c>
      <c r="B2" s="7">
        <v>241659</v>
      </c>
      <c r="C2" s="7">
        <v>18</v>
      </c>
      <c r="D2" s="7">
        <v>16</v>
      </c>
      <c r="F2" s="3" t="s">
        <v>3</v>
      </c>
      <c r="G2" s="3">
        <v>241659</v>
      </c>
      <c r="I2" s="1" t="s">
        <v>3</v>
      </c>
      <c r="J2" cm="1">
        <f t="array" ref="J2:J101">VLOOKUP($I$2:$I$101,$F$2:$G$101,2,0)</f>
        <v>241659</v>
      </c>
      <c r="O2" s="3" t="s">
        <v>38</v>
      </c>
      <c r="P2" s="3">
        <v>1</v>
      </c>
      <c r="S2" s="7" t="s">
        <v>4</v>
      </c>
      <c r="T2" cm="1">
        <f t="array" ref="T2:T101">VLOOKUP($S$2:$S$101,$O$2:$P$51,2,0)</f>
        <v>18</v>
      </c>
    </row>
    <row r="3" spans="1:20" ht="30" x14ac:dyDescent="0.25">
      <c r="A3" s="3">
        <v>2</v>
      </c>
      <c r="B3" s="7">
        <v>308647</v>
      </c>
      <c r="C3" s="7">
        <v>26</v>
      </c>
      <c r="D3" s="7">
        <v>16</v>
      </c>
      <c r="F3" s="3" t="s">
        <v>165</v>
      </c>
      <c r="G3" s="3">
        <v>327657</v>
      </c>
      <c r="I3" s="1" t="s">
        <v>5</v>
      </c>
      <c r="J3">
        <v>308647</v>
      </c>
      <c r="O3" s="3" t="s">
        <v>23</v>
      </c>
      <c r="P3" s="3">
        <v>2</v>
      </c>
      <c r="S3" s="7" t="s">
        <v>6</v>
      </c>
      <c r="T3">
        <v>26</v>
      </c>
    </row>
    <row r="4" spans="1:20" ht="30" x14ac:dyDescent="0.25">
      <c r="A4" s="3">
        <v>3</v>
      </c>
      <c r="B4" s="7">
        <v>305509</v>
      </c>
      <c r="C4" s="7">
        <v>18</v>
      </c>
      <c r="D4" s="7">
        <v>13</v>
      </c>
      <c r="F4" s="3" t="s">
        <v>42</v>
      </c>
      <c r="G4" s="3">
        <v>266521</v>
      </c>
      <c r="I4" s="1" t="s">
        <v>7</v>
      </c>
      <c r="J4">
        <v>305509</v>
      </c>
      <c r="O4" s="3" t="s">
        <v>15</v>
      </c>
      <c r="P4" s="3">
        <v>3</v>
      </c>
      <c r="S4" s="7" t="s">
        <v>4</v>
      </c>
      <c r="T4">
        <v>18</v>
      </c>
    </row>
    <row r="5" spans="1:20" ht="30" x14ac:dyDescent="0.25">
      <c r="A5" s="3">
        <v>4</v>
      </c>
      <c r="B5" s="7">
        <v>331598</v>
      </c>
      <c r="C5" s="7">
        <v>26</v>
      </c>
      <c r="D5" s="7">
        <v>9</v>
      </c>
      <c r="F5" s="3" t="s">
        <v>166</v>
      </c>
      <c r="G5" s="3">
        <v>329576</v>
      </c>
      <c r="I5" s="1" t="s">
        <v>8</v>
      </c>
      <c r="J5">
        <v>331598</v>
      </c>
      <c r="O5" s="3" t="s">
        <v>233</v>
      </c>
      <c r="P5" s="3">
        <v>4</v>
      </c>
      <c r="S5" s="7" t="s">
        <v>6</v>
      </c>
      <c r="T5">
        <v>26</v>
      </c>
    </row>
    <row r="6" spans="1:20" ht="30" x14ac:dyDescent="0.25">
      <c r="A6" s="3">
        <v>5</v>
      </c>
      <c r="B6" s="7">
        <v>448396</v>
      </c>
      <c r="C6" s="7">
        <v>15</v>
      </c>
      <c r="D6" s="7">
        <v>7</v>
      </c>
      <c r="F6" s="3" t="s">
        <v>77</v>
      </c>
      <c r="G6" s="3">
        <v>400508</v>
      </c>
      <c r="I6" s="1" t="s">
        <v>9</v>
      </c>
      <c r="J6">
        <v>448396</v>
      </c>
      <c r="O6" s="3" t="s">
        <v>26</v>
      </c>
      <c r="P6" s="3">
        <v>5</v>
      </c>
      <c r="S6" s="7" t="s">
        <v>10</v>
      </c>
      <c r="T6">
        <v>15</v>
      </c>
    </row>
    <row r="7" spans="1:20" ht="30" x14ac:dyDescent="0.25">
      <c r="A7" s="3">
        <v>6</v>
      </c>
      <c r="B7" s="7">
        <v>398710</v>
      </c>
      <c r="C7" s="7">
        <v>15</v>
      </c>
      <c r="D7" s="7">
        <v>3</v>
      </c>
      <c r="F7" s="3" t="s">
        <v>8</v>
      </c>
      <c r="G7" s="3">
        <v>331598</v>
      </c>
      <c r="I7" s="1" t="s">
        <v>11</v>
      </c>
      <c r="J7">
        <v>398710</v>
      </c>
      <c r="O7" s="3" t="s">
        <v>68</v>
      </c>
      <c r="P7" s="3">
        <v>6</v>
      </c>
      <c r="S7" s="7" t="s">
        <v>10</v>
      </c>
      <c r="T7">
        <v>15</v>
      </c>
    </row>
    <row r="8" spans="1:20" ht="30" x14ac:dyDescent="0.25">
      <c r="A8" s="3">
        <v>7</v>
      </c>
      <c r="B8" s="7">
        <v>341034</v>
      </c>
      <c r="C8" s="7">
        <v>15</v>
      </c>
      <c r="D8" s="7">
        <v>13</v>
      </c>
      <c r="F8" s="3" t="s">
        <v>30</v>
      </c>
      <c r="G8" s="3">
        <v>440075</v>
      </c>
      <c r="I8" s="1" t="s">
        <v>12</v>
      </c>
      <c r="J8">
        <v>341034</v>
      </c>
      <c r="O8" s="3" t="s">
        <v>36</v>
      </c>
      <c r="P8" s="3">
        <v>7</v>
      </c>
      <c r="S8" s="7" t="s">
        <v>10</v>
      </c>
      <c r="T8">
        <v>15</v>
      </c>
    </row>
    <row r="9" spans="1:20" ht="30" x14ac:dyDescent="0.25">
      <c r="A9" s="3">
        <v>8</v>
      </c>
      <c r="B9" s="7">
        <v>327883</v>
      </c>
      <c r="C9" s="7">
        <v>26</v>
      </c>
      <c r="D9" s="7">
        <v>9</v>
      </c>
      <c r="F9" s="3" t="s">
        <v>9</v>
      </c>
      <c r="G9" s="3">
        <v>448396</v>
      </c>
      <c r="I9" s="1" t="s">
        <v>13</v>
      </c>
      <c r="J9">
        <v>327883</v>
      </c>
      <c r="O9" s="3" t="s">
        <v>24</v>
      </c>
      <c r="P9" s="3">
        <v>8</v>
      </c>
      <c r="S9" s="7" t="s">
        <v>6</v>
      </c>
      <c r="T9">
        <v>26</v>
      </c>
    </row>
    <row r="10" spans="1:20" ht="30" x14ac:dyDescent="0.25">
      <c r="A10" s="3">
        <v>9</v>
      </c>
      <c r="B10" s="7">
        <v>283112</v>
      </c>
      <c r="C10" s="7">
        <v>3</v>
      </c>
      <c r="D10" s="7">
        <v>11</v>
      </c>
      <c r="F10" s="3" t="s">
        <v>22</v>
      </c>
      <c r="G10" s="3">
        <v>418286</v>
      </c>
      <c r="I10" s="1" t="s">
        <v>14</v>
      </c>
      <c r="J10">
        <v>283112</v>
      </c>
      <c r="O10" s="3" t="s">
        <v>86</v>
      </c>
      <c r="P10" s="3">
        <v>9</v>
      </c>
      <c r="S10" s="7" t="s">
        <v>15</v>
      </c>
      <c r="T10">
        <v>3</v>
      </c>
    </row>
    <row r="11" spans="1:20" ht="30" x14ac:dyDescent="0.25">
      <c r="A11" s="3">
        <v>10</v>
      </c>
      <c r="B11" s="7">
        <v>328305</v>
      </c>
      <c r="C11" s="7">
        <v>26</v>
      </c>
      <c r="D11" s="7">
        <v>8</v>
      </c>
      <c r="F11" s="3" t="s">
        <v>167</v>
      </c>
      <c r="G11" s="3">
        <v>348910</v>
      </c>
      <c r="I11" s="1" t="s">
        <v>16</v>
      </c>
      <c r="J11">
        <v>328305</v>
      </c>
      <c r="O11" s="3" t="s">
        <v>83</v>
      </c>
      <c r="P11" s="3">
        <v>10</v>
      </c>
      <c r="S11" s="7" t="s">
        <v>6</v>
      </c>
      <c r="T11">
        <v>26</v>
      </c>
    </row>
    <row r="12" spans="1:20" ht="30" x14ac:dyDescent="0.25">
      <c r="A12" s="3">
        <v>11</v>
      </c>
      <c r="B12" s="7">
        <v>332858</v>
      </c>
      <c r="C12" s="7">
        <v>49</v>
      </c>
      <c r="D12" s="7">
        <v>12</v>
      </c>
      <c r="F12" s="3" t="s">
        <v>40</v>
      </c>
      <c r="G12" s="3">
        <v>349418</v>
      </c>
      <c r="I12" s="1" t="s">
        <v>17</v>
      </c>
      <c r="J12">
        <v>332858</v>
      </c>
      <c r="O12" s="3" t="s">
        <v>19</v>
      </c>
      <c r="P12" s="3">
        <v>11</v>
      </c>
      <c r="S12" s="7" t="s">
        <v>18</v>
      </c>
      <c r="T12">
        <v>49</v>
      </c>
    </row>
    <row r="13" spans="1:20" ht="30" x14ac:dyDescent="0.25">
      <c r="A13" s="3">
        <v>12</v>
      </c>
      <c r="B13" s="7">
        <v>241659</v>
      </c>
      <c r="C13" s="7">
        <v>11</v>
      </c>
      <c r="D13" s="7">
        <v>8</v>
      </c>
      <c r="F13" s="3" t="s">
        <v>168</v>
      </c>
      <c r="G13" s="3">
        <v>376388</v>
      </c>
      <c r="I13" s="1" t="s">
        <v>3</v>
      </c>
      <c r="J13">
        <v>241659</v>
      </c>
      <c r="O13" s="3" t="s">
        <v>81</v>
      </c>
      <c r="P13" s="3">
        <v>12</v>
      </c>
      <c r="S13" s="7" t="s">
        <v>19</v>
      </c>
      <c r="T13">
        <v>11</v>
      </c>
    </row>
    <row r="14" spans="1:20" ht="30" x14ac:dyDescent="0.25">
      <c r="A14" s="3">
        <v>13</v>
      </c>
      <c r="B14" s="7">
        <v>308647</v>
      </c>
      <c r="C14" s="7">
        <v>49</v>
      </c>
      <c r="D14" s="7">
        <v>13</v>
      </c>
      <c r="F14" s="3" t="s">
        <v>169</v>
      </c>
      <c r="G14" s="3">
        <v>445217</v>
      </c>
      <c r="I14" s="1" t="s">
        <v>5</v>
      </c>
      <c r="J14">
        <v>308647</v>
      </c>
      <c r="O14" s="3" t="s">
        <v>37</v>
      </c>
      <c r="P14" s="3">
        <v>13</v>
      </c>
      <c r="S14" s="7" t="s">
        <v>18</v>
      </c>
      <c r="T14">
        <v>49</v>
      </c>
    </row>
    <row r="15" spans="1:20" ht="30" x14ac:dyDescent="0.25">
      <c r="A15" s="3">
        <v>14</v>
      </c>
      <c r="B15" s="7">
        <v>412235</v>
      </c>
      <c r="C15" s="7">
        <v>20</v>
      </c>
      <c r="D15" s="7">
        <v>1</v>
      </c>
      <c r="F15" s="3" t="s">
        <v>53</v>
      </c>
      <c r="G15" s="3">
        <v>243152</v>
      </c>
      <c r="I15" s="1" t="s">
        <v>20</v>
      </c>
      <c r="J15">
        <v>412235</v>
      </c>
      <c r="O15" s="3" t="s">
        <v>51</v>
      </c>
      <c r="P15" s="3">
        <v>14</v>
      </c>
      <c r="S15" s="7" t="s">
        <v>21</v>
      </c>
      <c r="T15">
        <v>20</v>
      </c>
    </row>
    <row r="16" spans="1:20" ht="30" x14ac:dyDescent="0.25">
      <c r="A16" s="3">
        <v>15</v>
      </c>
      <c r="B16" s="7">
        <v>418286</v>
      </c>
      <c r="C16" s="7">
        <v>2</v>
      </c>
      <c r="D16" s="7">
        <v>14</v>
      </c>
      <c r="F16" s="3" t="s">
        <v>35</v>
      </c>
      <c r="G16" s="3">
        <v>412238</v>
      </c>
      <c r="I16" s="1" t="s">
        <v>22</v>
      </c>
      <c r="J16">
        <v>418286</v>
      </c>
      <c r="O16" s="3" t="s">
        <v>10</v>
      </c>
      <c r="P16" s="3">
        <v>15</v>
      </c>
      <c r="S16" s="7" t="s">
        <v>23</v>
      </c>
      <c r="T16">
        <v>2</v>
      </c>
    </row>
    <row r="17" spans="1:20" ht="30" x14ac:dyDescent="0.25">
      <c r="A17" s="3">
        <v>16</v>
      </c>
      <c r="B17" s="7">
        <v>331598</v>
      </c>
      <c r="C17" s="7">
        <v>8</v>
      </c>
      <c r="D17" s="7">
        <v>3</v>
      </c>
      <c r="F17" s="3" t="s">
        <v>170</v>
      </c>
      <c r="G17" s="3">
        <v>252453</v>
      </c>
      <c r="I17" s="1" t="s">
        <v>8</v>
      </c>
      <c r="J17">
        <v>331598</v>
      </c>
      <c r="O17" s="3" t="s">
        <v>236</v>
      </c>
      <c r="P17" s="3">
        <v>16</v>
      </c>
      <c r="S17" s="7" t="s">
        <v>24</v>
      </c>
      <c r="T17">
        <v>8</v>
      </c>
    </row>
    <row r="18" spans="1:20" ht="30" x14ac:dyDescent="0.25">
      <c r="A18" s="3">
        <v>17</v>
      </c>
      <c r="B18" s="7">
        <v>440973</v>
      </c>
      <c r="C18" s="7">
        <v>5</v>
      </c>
      <c r="D18" s="7">
        <v>5</v>
      </c>
      <c r="F18" s="3" t="s">
        <v>171</v>
      </c>
      <c r="G18" s="3">
        <v>343841</v>
      </c>
      <c r="I18" s="1" t="s">
        <v>25</v>
      </c>
      <c r="J18">
        <v>440973</v>
      </c>
      <c r="O18" s="3" t="s">
        <v>67</v>
      </c>
      <c r="P18" s="3">
        <v>17</v>
      </c>
      <c r="S18" s="7" t="s">
        <v>26</v>
      </c>
      <c r="T18">
        <v>5</v>
      </c>
    </row>
    <row r="19" spans="1:20" ht="30" x14ac:dyDescent="0.25">
      <c r="A19" s="3">
        <v>18</v>
      </c>
      <c r="B19" s="7">
        <v>394413</v>
      </c>
      <c r="C19" s="7">
        <v>42</v>
      </c>
      <c r="D19" s="7">
        <v>4</v>
      </c>
      <c r="F19" s="3" t="s">
        <v>172</v>
      </c>
      <c r="G19" s="3">
        <v>247470</v>
      </c>
      <c r="I19" s="1" t="s">
        <v>27</v>
      </c>
      <c r="J19">
        <v>394413</v>
      </c>
      <c r="O19" s="3" t="s">
        <v>4</v>
      </c>
      <c r="P19" s="3">
        <v>18</v>
      </c>
      <c r="S19" s="7" t="s">
        <v>28</v>
      </c>
      <c r="T19">
        <v>42</v>
      </c>
    </row>
    <row r="20" spans="1:20" ht="30" x14ac:dyDescent="0.25">
      <c r="A20" s="3">
        <v>19</v>
      </c>
      <c r="B20" s="7">
        <v>331598</v>
      </c>
      <c r="C20" s="7">
        <v>49</v>
      </c>
      <c r="D20" s="7">
        <v>10</v>
      </c>
      <c r="F20" s="3" t="s">
        <v>173</v>
      </c>
      <c r="G20" s="3">
        <v>335226</v>
      </c>
      <c r="I20" s="1" t="s">
        <v>8</v>
      </c>
      <c r="J20">
        <v>331598</v>
      </c>
      <c r="O20" s="3" t="s">
        <v>44</v>
      </c>
      <c r="P20" s="3">
        <v>19</v>
      </c>
      <c r="S20" s="7" t="s">
        <v>18</v>
      </c>
      <c r="T20">
        <v>49</v>
      </c>
    </row>
    <row r="21" spans="1:20" ht="30" x14ac:dyDescent="0.25">
      <c r="A21" s="3">
        <v>20</v>
      </c>
      <c r="B21" s="7">
        <v>398710</v>
      </c>
      <c r="C21" s="7">
        <v>21</v>
      </c>
      <c r="D21" s="7">
        <v>4</v>
      </c>
      <c r="F21" s="3" t="s">
        <v>174</v>
      </c>
      <c r="G21" s="3">
        <v>299692</v>
      </c>
      <c r="I21" s="1" t="s">
        <v>11</v>
      </c>
      <c r="J21">
        <v>398710</v>
      </c>
      <c r="O21" s="3" t="s">
        <v>21</v>
      </c>
      <c r="P21" s="3">
        <v>20</v>
      </c>
      <c r="S21" s="7" t="s">
        <v>29</v>
      </c>
      <c r="T21">
        <v>21</v>
      </c>
    </row>
    <row r="22" spans="1:20" ht="30" x14ac:dyDescent="0.25">
      <c r="A22" s="3">
        <v>21</v>
      </c>
      <c r="B22" s="7">
        <v>440075</v>
      </c>
      <c r="C22" s="7">
        <v>5</v>
      </c>
      <c r="D22" s="7">
        <v>16</v>
      </c>
      <c r="F22" s="3" t="s">
        <v>39</v>
      </c>
      <c r="G22" s="3">
        <v>447543</v>
      </c>
      <c r="I22" s="1" t="s">
        <v>30</v>
      </c>
      <c r="J22">
        <v>440075</v>
      </c>
      <c r="O22" s="3" t="s">
        <v>29</v>
      </c>
      <c r="P22" s="3">
        <v>21</v>
      </c>
      <c r="S22" s="7" t="s">
        <v>26</v>
      </c>
      <c r="T22">
        <v>5</v>
      </c>
    </row>
    <row r="23" spans="1:20" ht="30" x14ac:dyDescent="0.25">
      <c r="A23" s="3">
        <v>22</v>
      </c>
      <c r="B23" s="7">
        <v>274477</v>
      </c>
      <c r="C23" s="7">
        <v>21</v>
      </c>
      <c r="D23" s="7">
        <v>14</v>
      </c>
      <c r="F23" s="3" t="s">
        <v>175</v>
      </c>
      <c r="G23" s="3">
        <v>249737</v>
      </c>
      <c r="I23" s="1" t="s">
        <v>31</v>
      </c>
      <c r="J23">
        <v>274477</v>
      </c>
      <c r="O23" s="3" t="s">
        <v>33</v>
      </c>
      <c r="P23" s="3">
        <v>22</v>
      </c>
      <c r="S23" s="7" t="s">
        <v>29</v>
      </c>
      <c r="T23">
        <v>21</v>
      </c>
    </row>
    <row r="24" spans="1:20" ht="30" x14ac:dyDescent="0.25">
      <c r="A24" s="3">
        <v>23</v>
      </c>
      <c r="B24" s="7">
        <v>434626</v>
      </c>
      <c r="C24" s="7">
        <v>22</v>
      </c>
      <c r="D24" s="7">
        <v>14</v>
      </c>
      <c r="F24" s="3" t="s">
        <v>176</v>
      </c>
      <c r="G24" s="3">
        <v>429265</v>
      </c>
      <c r="I24" s="1" t="s">
        <v>32</v>
      </c>
      <c r="J24">
        <v>434626</v>
      </c>
      <c r="O24" s="3" t="s">
        <v>64</v>
      </c>
      <c r="P24" s="3">
        <v>23</v>
      </c>
      <c r="S24" s="7" t="s">
        <v>33</v>
      </c>
      <c r="T24">
        <v>22</v>
      </c>
    </row>
    <row r="25" spans="1:20" ht="30" x14ac:dyDescent="0.25">
      <c r="A25" s="3">
        <v>24</v>
      </c>
      <c r="B25" s="7">
        <v>332858</v>
      </c>
      <c r="C25" s="7">
        <v>8</v>
      </c>
      <c r="D25" s="7">
        <v>5</v>
      </c>
      <c r="F25" s="3" t="s">
        <v>177</v>
      </c>
      <c r="G25" s="3">
        <v>299085</v>
      </c>
      <c r="I25" s="1" t="s">
        <v>17</v>
      </c>
      <c r="J25">
        <v>332858</v>
      </c>
      <c r="O25" s="3" t="s">
        <v>47</v>
      </c>
      <c r="P25" s="3">
        <v>24</v>
      </c>
      <c r="S25" s="7" t="s">
        <v>24</v>
      </c>
      <c r="T25">
        <v>8</v>
      </c>
    </row>
    <row r="26" spans="1:20" ht="30" x14ac:dyDescent="0.25">
      <c r="A26" s="3">
        <v>25</v>
      </c>
      <c r="B26" s="7">
        <v>332936</v>
      </c>
      <c r="C26" s="7">
        <v>20</v>
      </c>
      <c r="D26" s="7">
        <v>4</v>
      </c>
      <c r="F26" s="3" t="s">
        <v>49</v>
      </c>
      <c r="G26" s="3">
        <v>330937</v>
      </c>
      <c r="I26" s="1" t="s">
        <v>34</v>
      </c>
      <c r="J26">
        <v>332936</v>
      </c>
      <c r="O26" s="3" t="s">
        <v>52</v>
      </c>
      <c r="P26" s="3">
        <v>25</v>
      </c>
      <c r="S26" s="7" t="s">
        <v>21</v>
      </c>
      <c r="T26">
        <v>20</v>
      </c>
    </row>
    <row r="27" spans="1:20" ht="30" x14ac:dyDescent="0.25">
      <c r="A27" s="3">
        <v>26</v>
      </c>
      <c r="B27" s="7">
        <v>332936</v>
      </c>
      <c r="C27" s="7">
        <v>11</v>
      </c>
      <c r="D27" s="7">
        <v>3</v>
      </c>
      <c r="F27" s="3" t="s">
        <v>178</v>
      </c>
      <c r="G27" s="3">
        <v>435703</v>
      </c>
      <c r="I27" s="1" t="s">
        <v>34</v>
      </c>
      <c r="J27">
        <v>332936</v>
      </c>
      <c r="O27" s="3" t="s">
        <v>6</v>
      </c>
      <c r="P27" s="3">
        <v>26</v>
      </c>
      <c r="S27" s="7" t="s">
        <v>19</v>
      </c>
      <c r="T27">
        <v>11</v>
      </c>
    </row>
    <row r="28" spans="1:20" ht="30" x14ac:dyDescent="0.25">
      <c r="A28" s="3">
        <v>27</v>
      </c>
      <c r="B28" s="7">
        <v>332936</v>
      </c>
      <c r="C28" s="7">
        <v>2</v>
      </c>
      <c r="D28" s="7">
        <v>5</v>
      </c>
      <c r="F28" s="3" t="s">
        <v>7</v>
      </c>
      <c r="G28" s="3">
        <v>305509</v>
      </c>
      <c r="I28" s="1" t="s">
        <v>34</v>
      </c>
      <c r="J28">
        <v>332936</v>
      </c>
      <c r="O28" s="3" t="s">
        <v>237</v>
      </c>
      <c r="P28" s="3">
        <v>27</v>
      </c>
      <c r="S28" s="7" t="s">
        <v>23</v>
      </c>
      <c r="T28">
        <v>2</v>
      </c>
    </row>
    <row r="29" spans="1:20" ht="30" x14ac:dyDescent="0.25">
      <c r="A29" s="3">
        <v>28</v>
      </c>
      <c r="B29" s="7">
        <v>412238</v>
      </c>
      <c r="C29" s="7">
        <v>11</v>
      </c>
      <c r="D29" s="7">
        <v>4</v>
      </c>
      <c r="F29" s="3" t="s">
        <v>82</v>
      </c>
      <c r="G29" s="3">
        <v>390434</v>
      </c>
      <c r="I29" s="1" t="s">
        <v>35</v>
      </c>
      <c r="J29">
        <v>412238</v>
      </c>
      <c r="O29" s="3" t="s">
        <v>238</v>
      </c>
      <c r="P29" s="3">
        <v>28</v>
      </c>
      <c r="S29" s="7" t="s">
        <v>19</v>
      </c>
      <c r="T29">
        <v>11</v>
      </c>
    </row>
    <row r="30" spans="1:20" ht="30" x14ac:dyDescent="0.25">
      <c r="A30" s="3">
        <v>29</v>
      </c>
      <c r="B30" s="7">
        <v>412238</v>
      </c>
      <c r="C30" s="7">
        <v>42</v>
      </c>
      <c r="D30" s="7">
        <v>10</v>
      </c>
      <c r="F30" s="3" t="s">
        <v>179</v>
      </c>
      <c r="G30" s="3">
        <v>317858</v>
      </c>
      <c r="I30" s="1" t="s">
        <v>35</v>
      </c>
      <c r="J30">
        <v>412238</v>
      </c>
      <c r="O30" s="3" t="s">
        <v>48</v>
      </c>
      <c r="P30" s="3">
        <v>29</v>
      </c>
      <c r="S30" s="7" t="s">
        <v>28</v>
      </c>
      <c r="T30">
        <v>42</v>
      </c>
    </row>
    <row r="31" spans="1:20" ht="30" x14ac:dyDescent="0.25">
      <c r="A31" s="3">
        <v>30</v>
      </c>
      <c r="B31" s="7">
        <v>274477</v>
      </c>
      <c r="C31" s="7">
        <v>7</v>
      </c>
      <c r="D31" s="7">
        <v>9</v>
      </c>
      <c r="F31" s="3" t="s">
        <v>20</v>
      </c>
      <c r="G31" s="3">
        <v>412235</v>
      </c>
      <c r="I31" s="1" t="s">
        <v>31</v>
      </c>
      <c r="J31">
        <v>274477</v>
      </c>
      <c r="O31" s="3" t="s">
        <v>61</v>
      </c>
      <c r="P31" s="3">
        <v>30</v>
      </c>
      <c r="S31" s="7" t="s">
        <v>36</v>
      </c>
      <c r="T31">
        <v>7</v>
      </c>
    </row>
    <row r="32" spans="1:20" ht="30" x14ac:dyDescent="0.25">
      <c r="A32" s="3">
        <v>31</v>
      </c>
      <c r="B32" s="7">
        <v>305509</v>
      </c>
      <c r="C32" s="7">
        <v>13</v>
      </c>
      <c r="D32" s="7">
        <v>13</v>
      </c>
      <c r="F32" s="3" t="s">
        <v>16</v>
      </c>
      <c r="G32" s="3">
        <v>328305</v>
      </c>
      <c r="I32" s="1" t="s">
        <v>7</v>
      </c>
      <c r="J32">
        <v>305509</v>
      </c>
      <c r="O32" s="3" t="s">
        <v>69</v>
      </c>
      <c r="P32" s="3">
        <v>31</v>
      </c>
      <c r="S32" s="7" t="s">
        <v>37</v>
      </c>
      <c r="T32">
        <v>13</v>
      </c>
    </row>
    <row r="33" spans="1:20" ht="30" x14ac:dyDescent="0.25">
      <c r="A33" s="3">
        <v>32</v>
      </c>
      <c r="B33" s="7">
        <v>412235</v>
      </c>
      <c r="C33" s="7">
        <v>1</v>
      </c>
      <c r="D33" s="7">
        <v>9</v>
      </c>
      <c r="F33" s="3" t="s">
        <v>180</v>
      </c>
      <c r="G33" s="3">
        <v>403378</v>
      </c>
      <c r="I33" s="1" t="s">
        <v>20</v>
      </c>
      <c r="J33">
        <v>412235</v>
      </c>
      <c r="O33" s="3" t="s">
        <v>71</v>
      </c>
      <c r="P33" s="3">
        <v>32</v>
      </c>
      <c r="S33" s="7" t="s">
        <v>38</v>
      </c>
      <c r="T33">
        <v>1</v>
      </c>
    </row>
    <row r="34" spans="1:20" ht="30" x14ac:dyDescent="0.25">
      <c r="A34" s="3">
        <v>33</v>
      </c>
      <c r="B34" s="7">
        <v>412235</v>
      </c>
      <c r="C34" s="7">
        <v>7</v>
      </c>
      <c r="D34" s="7">
        <v>18</v>
      </c>
      <c r="F34" s="3" t="s">
        <v>181</v>
      </c>
      <c r="G34" s="3">
        <v>425463</v>
      </c>
      <c r="I34" s="1" t="s">
        <v>20</v>
      </c>
      <c r="J34">
        <v>412235</v>
      </c>
      <c r="O34" s="3" t="s">
        <v>54</v>
      </c>
      <c r="P34" s="3">
        <v>33</v>
      </c>
      <c r="S34" s="7" t="s">
        <v>36</v>
      </c>
      <c r="T34">
        <v>7</v>
      </c>
    </row>
    <row r="35" spans="1:20" ht="30" x14ac:dyDescent="0.25">
      <c r="A35" s="3">
        <v>34</v>
      </c>
      <c r="B35" s="7">
        <v>447543</v>
      </c>
      <c r="C35" s="7">
        <v>1</v>
      </c>
      <c r="D35" s="7">
        <v>14</v>
      </c>
      <c r="F35" s="3" t="s">
        <v>13</v>
      </c>
      <c r="G35" s="3">
        <v>327883</v>
      </c>
      <c r="I35" s="1" t="s">
        <v>39</v>
      </c>
      <c r="J35">
        <v>447543</v>
      </c>
      <c r="O35" s="3" t="s">
        <v>76</v>
      </c>
      <c r="P35" s="3">
        <v>34</v>
      </c>
      <c r="S35" s="7" t="s">
        <v>38</v>
      </c>
      <c r="T35">
        <v>1</v>
      </c>
    </row>
    <row r="36" spans="1:20" ht="30" x14ac:dyDescent="0.25">
      <c r="A36" s="3">
        <v>35</v>
      </c>
      <c r="B36" s="7">
        <v>349418</v>
      </c>
      <c r="C36" s="7">
        <v>7</v>
      </c>
      <c r="D36" s="7">
        <v>2</v>
      </c>
      <c r="F36" s="3" t="s">
        <v>72</v>
      </c>
      <c r="G36" s="3">
        <v>388520</v>
      </c>
      <c r="I36" s="1" t="s">
        <v>40</v>
      </c>
      <c r="J36">
        <v>349418</v>
      </c>
      <c r="O36" s="3" t="s">
        <v>74</v>
      </c>
      <c r="P36" s="3">
        <v>35</v>
      </c>
      <c r="S36" s="7" t="s">
        <v>36</v>
      </c>
      <c r="T36">
        <v>7</v>
      </c>
    </row>
    <row r="37" spans="1:20" ht="30" x14ac:dyDescent="0.25">
      <c r="A37" s="3">
        <v>36</v>
      </c>
      <c r="B37" s="7">
        <v>237228</v>
      </c>
      <c r="C37" s="7">
        <v>1</v>
      </c>
      <c r="D37" s="7">
        <v>19</v>
      </c>
      <c r="F37" s="3" t="s">
        <v>182</v>
      </c>
      <c r="G37" s="3">
        <v>319450</v>
      </c>
      <c r="I37" s="1" t="s">
        <v>41</v>
      </c>
      <c r="J37">
        <v>237228</v>
      </c>
      <c r="O37" s="3" t="s">
        <v>239</v>
      </c>
      <c r="P37" s="3">
        <v>36</v>
      </c>
      <c r="S37" s="7" t="s">
        <v>38</v>
      </c>
      <c r="T37">
        <v>1</v>
      </c>
    </row>
    <row r="38" spans="1:20" ht="30" x14ac:dyDescent="0.25">
      <c r="A38" s="3">
        <v>37</v>
      </c>
      <c r="B38" s="7">
        <v>266521</v>
      </c>
      <c r="C38" s="7">
        <v>7</v>
      </c>
      <c r="D38" s="7">
        <v>3</v>
      </c>
      <c r="F38" s="3" t="s">
        <v>183</v>
      </c>
      <c r="G38" s="3">
        <v>421321</v>
      </c>
      <c r="I38" s="1" t="s">
        <v>42</v>
      </c>
      <c r="J38">
        <v>266521</v>
      </c>
      <c r="O38" s="3" t="s">
        <v>56</v>
      </c>
      <c r="P38" s="3">
        <v>37</v>
      </c>
      <c r="S38" s="7" t="s">
        <v>36</v>
      </c>
      <c r="T38">
        <v>7</v>
      </c>
    </row>
    <row r="39" spans="1:20" ht="30" x14ac:dyDescent="0.25">
      <c r="A39" s="3">
        <v>38</v>
      </c>
      <c r="B39" s="7">
        <v>337577</v>
      </c>
      <c r="C39" s="7">
        <v>19</v>
      </c>
      <c r="D39" s="7">
        <v>14</v>
      </c>
      <c r="F39" s="3" t="s">
        <v>66</v>
      </c>
      <c r="G39" s="3">
        <v>282569</v>
      </c>
      <c r="I39" s="1" t="s">
        <v>43</v>
      </c>
      <c r="J39">
        <v>337577</v>
      </c>
      <c r="O39" s="3" t="s">
        <v>60</v>
      </c>
      <c r="P39" s="3">
        <v>38</v>
      </c>
      <c r="S39" s="7" t="s">
        <v>44</v>
      </c>
      <c r="T39">
        <v>19</v>
      </c>
    </row>
    <row r="40" spans="1:20" ht="30" x14ac:dyDescent="0.25">
      <c r="A40" s="3">
        <v>39</v>
      </c>
      <c r="B40" s="7">
        <v>337577</v>
      </c>
      <c r="C40" s="7">
        <v>44</v>
      </c>
      <c r="D40" s="7">
        <v>11</v>
      </c>
      <c r="F40" s="3" t="s">
        <v>184</v>
      </c>
      <c r="G40" s="3">
        <v>394768</v>
      </c>
      <c r="I40" s="1" t="s">
        <v>43</v>
      </c>
      <c r="J40">
        <v>337577</v>
      </c>
      <c r="O40" s="3" t="s">
        <v>80</v>
      </c>
      <c r="P40" s="3">
        <v>39</v>
      </c>
      <c r="S40" s="7" t="s">
        <v>45</v>
      </c>
      <c r="T40">
        <v>44</v>
      </c>
    </row>
    <row r="41" spans="1:20" ht="30" x14ac:dyDescent="0.25">
      <c r="A41" s="3">
        <v>40</v>
      </c>
      <c r="B41" s="7">
        <v>412235</v>
      </c>
      <c r="C41" s="7">
        <v>19</v>
      </c>
      <c r="D41" s="7">
        <v>11</v>
      </c>
      <c r="F41" s="3" t="s">
        <v>185</v>
      </c>
      <c r="G41" s="3">
        <v>250714</v>
      </c>
      <c r="I41" s="1" t="s">
        <v>20</v>
      </c>
      <c r="J41">
        <v>412235</v>
      </c>
      <c r="O41" s="3" t="s">
        <v>63</v>
      </c>
      <c r="P41" s="3">
        <v>40</v>
      </c>
      <c r="S41" s="7" t="s">
        <v>44</v>
      </c>
      <c r="T41">
        <v>19</v>
      </c>
    </row>
    <row r="42" spans="1:20" ht="30" x14ac:dyDescent="0.25">
      <c r="A42" s="3">
        <v>41</v>
      </c>
      <c r="B42" s="7">
        <v>331576</v>
      </c>
      <c r="C42" s="7">
        <v>24</v>
      </c>
      <c r="D42" s="7">
        <v>5</v>
      </c>
      <c r="F42" s="3" t="s">
        <v>186</v>
      </c>
      <c r="G42" s="3">
        <v>251201</v>
      </c>
      <c r="I42" s="1" t="s">
        <v>46</v>
      </c>
      <c r="J42">
        <v>331576</v>
      </c>
      <c r="O42" s="3" t="s">
        <v>78</v>
      </c>
      <c r="P42" s="3">
        <v>41</v>
      </c>
      <c r="S42" s="7" t="s">
        <v>47</v>
      </c>
      <c r="T42">
        <v>24</v>
      </c>
    </row>
    <row r="43" spans="1:20" ht="30" x14ac:dyDescent="0.25">
      <c r="A43" s="3">
        <v>42</v>
      </c>
      <c r="B43" s="7">
        <v>440973</v>
      </c>
      <c r="C43" s="7">
        <v>29</v>
      </c>
      <c r="D43" s="7">
        <v>15</v>
      </c>
      <c r="F43" s="3" t="s">
        <v>31</v>
      </c>
      <c r="G43" s="3">
        <v>274477</v>
      </c>
      <c r="I43" s="1" t="s">
        <v>25</v>
      </c>
      <c r="J43">
        <v>440973</v>
      </c>
      <c r="O43" s="3" t="s">
        <v>28</v>
      </c>
      <c r="P43" s="3">
        <v>42</v>
      </c>
      <c r="S43" s="7" t="s">
        <v>48</v>
      </c>
      <c r="T43">
        <v>29</v>
      </c>
    </row>
    <row r="44" spans="1:20" ht="30" x14ac:dyDescent="0.25">
      <c r="A44" s="3">
        <v>43</v>
      </c>
      <c r="B44" s="7">
        <v>330937</v>
      </c>
      <c r="C44" s="7">
        <v>29</v>
      </c>
      <c r="D44" s="7">
        <v>11</v>
      </c>
      <c r="F44" s="3" t="s">
        <v>55</v>
      </c>
      <c r="G44" s="3">
        <v>358851</v>
      </c>
      <c r="I44" s="1" t="s">
        <v>49</v>
      </c>
      <c r="J44">
        <v>330937</v>
      </c>
      <c r="O44" s="3" t="s">
        <v>87</v>
      </c>
      <c r="P44" s="3">
        <v>43</v>
      </c>
      <c r="S44" s="7" t="s">
        <v>48</v>
      </c>
      <c r="T44">
        <v>29</v>
      </c>
    </row>
    <row r="45" spans="1:20" ht="30" x14ac:dyDescent="0.25">
      <c r="A45" s="3">
        <v>44</v>
      </c>
      <c r="B45" s="7">
        <v>387609</v>
      </c>
      <c r="C45" s="7">
        <v>14</v>
      </c>
      <c r="D45" s="7">
        <v>5</v>
      </c>
      <c r="F45" s="3" t="s">
        <v>187</v>
      </c>
      <c r="G45" s="3">
        <v>449834</v>
      </c>
      <c r="I45" s="1" t="s">
        <v>50</v>
      </c>
      <c r="J45">
        <v>387609</v>
      </c>
      <c r="O45" s="3" t="s">
        <v>45</v>
      </c>
      <c r="P45" s="3">
        <v>44</v>
      </c>
      <c r="S45" s="7" t="s">
        <v>51</v>
      </c>
      <c r="T45">
        <v>14</v>
      </c>
    </row>
    <row r="46" spans="1:20" ht="30" x14ac:dyDescent="0.25">
      <c r="A46" s="3">
        <v>45</v>
      </c>
      <c r="B46" s="7">
        <v>387609</v>
      </c>
      <c r="C46" s="7">
        <v>19</v>
      </c>
      <c r="D46" s="7">
        <v>10</v>
      </c>
      <c r="F46" s="3" t="s">
        <v>188</v>
      </c>
      <c r="G46" s="3">
        <v>438383</v>
      </c>
      <c r="I46" s="1" t="s">
        <v>50</v>
      </c>
      <c r="J46">
        <v>387609</v>
      </c>
      <c r="O46" s="3" t="s">
        <v>75</v>
      </c>
      <c r="P46" s="3">
        <v>45</v>
      </c>
      <c r="S46" s="7" t="s">
        <v>44</v>
      </c>
      <c r="T46">
        <v>19</v>
      </c>
    </row>
    <row r="47" spans="1:20" ht="30" x14ac:dyDescent="0.25">
      <c r="A47" s="3">
        <v>46</v>
      </c>
      <c r="B47" s="7">
        <v>387609</v>
      </c>
      <c r="C47" s="7">
        <v>25</v>
      </c>
      <c r="D47" s="7">
        <v>14</v>
      </c>
      <c r="F47" s="3" t="s">
        <v>189</v>
      </c>
      <c r="G47" s="3">
        <v>298778</v>
      </c>
      <c r="I47" s="1" t="s">
        <v>50</v>
      </c>
      <c r="J47">
        <v>387609</v>
      </c>
      <c r="O47" s="3" t="s">
        <v>240</v>
      </c>
      <c r="P47" s="3">
        <v>46</v>
      </c>
      <c r="S47" s="7" t="s">
        <v>52</v>
      </c>
      <c r="T47">
        <v>25</v>
      </c>
    </row>
    <row r="48" spans="1:20" ht="30" x14ac:dyDescent="0.25">
      <c r="A48" s="3">
        <v>47</v>
      </c>
      <c r="B48" s="7">
        <v>243152</v>
      </c>
      <c r="C48" s="7">
        <v>14</v>
      </c>
      <c r="D48" s="7">
        <v>5</v>
      </c>
      <c r="F48" s="3" t="s">
        <v>43</v>
      </c>
      <c r="G48" s="3">
        <v>337577</v>
      </c>
      <c r="I48" s="1" t="s">
        <v>53</v>
      </c>
      <c r="J48">
        <v>243152</v>
      </c>
      <c r="O48" s="3" t="s">
        <v>79</v>
      </c>
      <c r="P48" s="3">
        <v>47</v>
      </c>
      <c r="S48" s="7" t="s">
        <v>51</v>
      </c>
      <c r="T48">
        <v>14</v>
      </c>
    </row>
    <row r="49" spans="1:20" ht="30" x14ac:dyDescent="0.25">
      <c r="A49" s="3">
        <v>48</v>
      </c>
      <c r="B49" s="7">
        <v>241659</v>
      </c>
      <c r="C49" s="7">
        <v>33</v>
      </c>
      <c r="D49" s="7">
        <v>20</v>
      </c>
      <c r="F49" s="3" t="s">
        <v>190</v>
      </c>
      <c r="G49" s="3">
        <v>365509</v>
      </c>
      <c r="I49" s="1" t="s">
        <v>3</v>
      </c>
      <c r="J49">
        <v>241659</v>
      </c>
      <c r="O49" s="3" t="s">
        <v>241</v>
      </c>
      <c r="P49" s="3">
        <v>48</v>
      </c>
      <c r="S49" s="7" t="s">
        <v>54</v>
      </c>
      <c r="T49">
        <v>33</v>
      </c>
    </row>
    <row r="50" spans="1:20" ht="30" x14ac:dyDescent="0.25">
      <c r="A50" s="3">
        <v>49</v>
      </c>
      <c r="B50" s="7">
        <v>358851</v>
      </c>
      <c r="C50" s="7">
        <v>14</v>
      </c>
      <c r="D50" s="7">
        <v>2</v>
      </c>
      <c r="F50" s="3" t="s">
        <v>191</v>
      </c>
      <c r="G50" s="3">
        <v>348553</v>
      </c>
      <c r="I50" s="1" t="s">
        <v>55</v>
      </c>
      <c r="J50">
        <v>358851</v>
      </c>
      <c r="O50" s="3" t="s">
        <v>18</v>
      </c>
      <c r="P50" s="3">
        <v>49</v>
      </c>
      <c r="S50" s="7" t="s">
        <v>51</v>
      </c>
      <c r="T50">
        <v>14</v>
      </c>
    </row>
    <row r="51" spans="1:20" ht="30" x14ac:dyDescent="0.25">
      <c r="A51" s="3">
        <v>50</v>
      </c>
      <c r="B51" s="7">
        <v>305509</v>
      </c>
      <c r="C51" s="7">
        <v>37</v>
      </c>
      <c r="D51" s="7">
        <v>8</v>
      </c>
      <c r="F51" s="3" t="s">
        <v>192</v>
      </c>
      <c r="G51" s="3">
        <v>300047</v>
      </c>
      <c r="I51" s="1" t="s">
        <v>7</v>
      </c>
      <c r="J51">
        <v>305509</v>
      </c>
      <c r="O51" s="3" t="s">
        <v>85</v>
      </c>
      <c r="P51" s="3">
        <v>50</v>
      </c>
      <c r="S51" s="7" t="s">
        <v>56</v>
      </c>
      <c r="T51">
        <v>37</v>
      </c>
    </row>
    <row r="52" spans="1:20" ht="30" x14ac:dyDescent="0.25">
      <c r="A52" s="3">
        <v>51</v>
      </c>
      <c r="B52" s="7">
        <v>453650</v>
      </c>
      <c r="C52" s="7">
        <v>19</v>
      </c>
      <c r="D52" s="7">
        <v>8</v>
      </c>
      <c r="F52" s="3" t="s">
        <v>193</v>
      </c>
      <c r="G52" s="3">
        <v>279256</v>
      </c>
      <c r="I52" s="1" t="s">
        <v>57</v>
      </c>
      <c r="J52">
        <v>453650</v>
      </c>
      <c r="S52" s="7" t="s">
        <v>44</v>
      </c>
      <c r="T52">
        <v>19</v>
      </c>
    </row>
    <row r="53" spans="1:20" ht="30" x14ac:dyDescent="0.25">
      <c r="A53" s="3">
        <v>52</v>
      </c>
      <c r="B53" s="7">
        <v>330951</v>
      </c>
      <c r="C53" s="7">
        <v>25</v>
      </c>
      <c r="D53" s="7">
        <v>12</v>
      </c>
      <c r="F53" s="3" t="s">
        <v>70</v>
      </c>
      <c r="G53" s="3">
        <v>406784</v>
      </c>
      <c r="I53" s="1" t="s">
        <v>58</v>
      </c>
      <c r="J53">
        <v>330951</v>
      </c>
      <c r="S53" s="7" t="s">
        <v>52</v>
      </c>
      <c r="T53">
        <v>25</v>
      </c>
    </row>
    <row r="54" spans="1:20" ht="30" x14ac:dyDescent="0.25">
      <c r="A54" s="3">
        <v>53</v>
      </c>
      <c r="B54" s="7">
        <v>440075</v>
      </c>
      <c r="C54" s="7">
        <v>37</v>
      </c>
      <c r="D54" s="7">
        <v>18</v>
      </c>
      <c r="F54" s="3" t="s">
        <v>194</v>
      </c>
      <c r="G54" s="3">
        <v>276905</v>
      </c>
      <c r="I54" s="1" t="s">
        <v>30</v>
      </c>
      <c r="J54">
        <v>440075</v>
      </c>
      <c r="S54" s="7" t="s">
        <v>56</v>
      </c>
      <c r="T54">
        <v>37</v>
      </c>
    </row>
    <row r="55" spans="1:20" ht="30" x14ac:dyDescent="0.25">
      <c r="A55" s="3">
        <v>54</v>
      </c>
      <c r="B55" s="7">
        <v>274477</v>
      </c>
      <c r="C55" s="7">
        <v>33</v>
      </c>
      <c r="D55" s="7">
        <v>10</v>
      </c>
      <c r="F55" s="3" t="s">
        <v>195</v>
      </c>
      <c r="G55" s="3">
        <v>318661</v>
      </c>
      <c r="I55" s="1" t="s">
        <v>31</v>
      </c>
      <c r="J55">
        <v>274477</v>
      </c>
      <c r="S55" s="7" t="s">
        <v>54</v>
      </c>
      <c r="T55">
        <v>33</v>
      </c>
    </row>
    <row r="56" spans="1:20" ht="30" x14ac:dyDescent="0.25">
      <c r="A56" s="3">
        <v>55</v>
      </c>
      <c r="B56" s="7">
        <v>354738</v>
      </c>
      <c r="C56" s="7">
        <v>14</v>
      </c>
      <c r="D56" s="7">
        <v>6</v>
      </c>
      <c r="F56" s="3" t="s">
        <v>196</v>
      </c>
      <c r="G56" s="3">
        <v>440993</v>
      </c>
      <c r="I56" s="1" t="s">
        <v>59</v>
      </c>
      <c r="J56">
        <v>354738</v>
      </c>
      <c r="S56" s="7" t="s">
        <v>51</v>
      </c>
      <c r="T56">
        <v>14</v>
      </c>
    </row>
    <row r="57" spans="1:20" ht="30" x14ac:dyDescent="0.25">
      <c r="A57" s="3">
        <v>56</v>
      </c>
      <c r="B57" s="7">
        <v>283112</v>
      </c>
      <c r="C57" s="7">
        <v>29</v>
      </c>
      <c r="D57" s="7">
        <v>8</v>
      </c>
      <c r="F57" s="3" t="s">
        <v>197</v>
      </c>
      <c r="G57" s="3">
        <v>341800</v>
      </c>
      <c r="I57" s="1" t="s">
        <v>14</v>
      </c>
      <c r="J57">
        <v>283112</v>
      </c>
      <c r="S57" s="7" t="s">
        <v>48</v>
      </c>
      <c r="T57">
        <v>29</v>
      </c>
    </row>
    <row r="58" spans="1:20" ht="30" x14ac:dyDescent="0.25">
      <c r="A58" s="3">
        <v>57</v>
      </c>
      <c r="B58" s="7">
        <v>412235</v>
      </c>
      <c r="C58" s="7">
        <v>37</v>
      </c>
      <c r="D58" s="7">
        <v>15</v>
      </c>
      <c r="F58" s="3" t="s">
        <v>57</v>
      </c>
      <c r="G58" s="3">
        <v>453650</v>
      </c>
      <c r="I58" s="1" t="s">
        <v>20</v>
      </c>
      <c r="J58">
        <v>412235</v>
      </c>
      <c r="S58" s="7" t="s">
        <v>56</v>
      </c>
      <c r="T58">
        <v>37</v>
      </c>
    </row>
    <row r="59" spans="1:20" ht="30" x14ac:dyDescent="0.25">
      <c r="A59" s="3">
        <v>58</v>
      </c>
      <c r="B59" s="7">
        <v>440973</v>
      </c>
      <c r="C59" s="7">
        <v>38</v>
      </c>
      <c r="D59" s="7">
        <v>5</v>
      </c>
      <c r="F59" s="3" t="s">
        <v>198</v>
      </c>
      <c r="G59" s="3">
        <v>372287</v>
      </c>
      <c r="I59" s="1" t="s">
        <v>25</v>
      </c>
      <c r="J59">
        <v>440973</v>
      </c>
      <c r="S59" s="7" t="s">
        <v>60</v>
      </c>
      <c r="T59">
        <v>38</v>
      </c>
    </row>
    <row r="60" spans="1:20" ht="30" x14ac:dyDescent="0.25">
      <c r="A60" s="3">
        <v>59</v>
      </c>
      <c r="B60" s="7">
        <v>337577</v>
      </c>
      <c r="C60" s="7">
        <v>30</v>
      </c>
      <c r="D60" s="7">
        <v>2</v>
      </c>
      <c r="F60" s="3" t="s">
        <v>199</v>
      </c>
      <c r="G60" s="3">
        <v>347427</v>
      </c>
      <c r="I60" s="1" t="s">
        <v>43</v>
      </c>
      <c r="J60">
        <v>337577</v>
      </c>
      <c r="S60" s="7" t="s">
        <v>61</v>
      </c>
      <c r="T60">
        <v>30</v>
      </c>
    </row>
    <row r="61" spans="1:20" ht="30" x14ac:dyDescent="0.25">
      <c r="A61" s="3">
        <v>60</v>
      </c>
      <c r="B61" s="7">
        <v>444280</v>
      </c>
      <c r="C61" s="7">
        <v>30</v>
      </c>
      <c r="D61" s="7">
        <v>14</v>
      </c>
      <c r="F61" s="3" t="s">
        <v>200</v>
      </c>
      <c r="G61" s="3">
        <v>274665</v>
      </c>
      <c r="I61" s="1" t="s">
        <v>62</v>
      </c>
      <c r="J61">
        <v>444280</v>
      </c>
      <c r="S61" s="7" t="s">
        <v>61</v>
      </c>
      <c r="T61">
        <v>30</v>
      </c>
    </row>
    <row r="62" spans="1:20" ht="30" x14ac:dyDescent="0.25">
      <c r="A62" s="3">
        <v>61</v>
      </c>
      <c r="B62" s="7">
        <v>327883</v>
      </c>
      <c r="C62" s="7">
        <v>40</v>
      </c>
      <c r="D62" s="7">
        <v>14</v>
      </c>
      <c r="F62" s="3" t="s">
        <v>14</v>
      </c>
      <c r="G62" s="3">
        <v>283112</v>
      </c>
      <c r="I62" s="1" t="s">
        <v>13</v>
      </c>
      <c r="J62">
        <v>327883</v>
      </c>
      <c r="S62" s="7" t="s">
        <v>63</v>
      </c>
      <c r="T62">
        <v>40</v>
      </c>
    </row>
    <row r="63" spans="1:20" ht="30" x14ac:dyDescent="0.25">
      <c r="A63" s="3">
        <v>62</v>
      </c>
      <c r="B63" s="7">
        <v>341034</v>
      </c>
      <c r="C63" s="7">
        <v>23</v>
      </c>
      <c r="D63" s="7">
        <v>19</v>
      </c>
      <c r="F63" s="3" t="s">
        <v>201</v>
      </c>
      <c r="G63" s="3">
        <v>363664</v>
      </c>
      <c r="I63" s="1" t="s">
        <v>12</v>
      </c>
      <c r="J63">
        <v>341034</v>
      </c>
      <c r="S63" s="7" t="s">
        <v>64</v>
      </c>
      <c r="T63">
        <v>23</v>
      </c>
    </row>
    <row r="64" spans="1:20" ht="30" x14ac:dyDescent="0.25">
      <c r="A64" s="3">
        <v>63</v>
      </c>
      <c r="B64" s="7">
        <v>299112</v>
      </c>
      <c r="C64" s="7">
        <v>30</v>
      </c>
      <c r="D64" s="7">
        <v>4</v>
      </c>
      <c r="F64" s="3" t="s">
        <v>202</v>
      </c>
      <c r="G64" s="3">
        <v>444141</v>
      </c>
      <c r="I64" s="1" t="s">
        <v>65</v>
      </c>
      <c r="J64">
        <v>299112</v>
      </c>
      <c r="S64" s="7" t="s">
        <v>61</v>
      </c>
      <c r="T64">
        <v>30</v>
      </c>
    </row>
    <row r="65" spans="1:20" ht="30" x14ac:dyDescent="0.25">
      <c r="A65" s="3">
        <v>64</v>
      </c>
      <c r="B65" s="7">
        <v>282569</v>
      </c>
      <c r="C65" s="7">
        <v>23</v>
      </c>
      <c r="D65" s="7">
        <v>11</v>
      </c>
      <c r="F65" s="3" t="s">
        <v>203</v>
      </c>
      <c r="G65" s="3">
        <v>416324</v>
      </c>
      <c r="I65" s="1" t="s">
        <v>66</v>
      </c>
      <c r="J65">
        <v>282569</v>
      </c>
      <c r="S65" s="7" t="s">
        <v>64</v>
      </c>
      <c r="T65">
        <v>23</v>
      </c>
    </row>
    <row r="66" spans="1:20" ht="30" x14ac:dyDescent="0.25">
      <c r="A66" s="3">
        <v>65</v>
      </c>
      <c r="B66" s="7">
        <v>308647</v>
      </c>
      <c r="C66" s="7">
        <v>17</v>
      </c>
      <c r="D66" s="7">
        <v>2</v>
      </c>
      <c r="F66" s="3" t="s">
        <v>50</v>
      </c>
      <c r="G66" s="3">
        <v>387609</v>
      </c>
      <c r="I66" s="1" t="s">
        <v>5</v>
      </c>
      <c r="J66">
        <v>308647</v>
      </c>
      <c r="S66" s="7" t="s">
        <v>67</v>
      </c>
      <c r="T66">
        <v>17</v>
      </c>
    </row>
    <row r="67" spans="1:20" ht="30" x14ac:dyDescent="0.25">
      <c r="A67" s="3">
        <v>66</v>
      </c>
      <c r="B67" s="7">
        <v>341034</v>
      </c>
      <c r="C67" s="7">
        <v>30</v>
      </c>
      <c r="D67" s="7">
        <v>5</v>
      </c>
      <c r="F67" s="3" t="s">
        <v>204</v>
      </c>
      <c r="G67" s="3">
        <v>432234</v>
      </c>
      <c r="I67" s="1" t="s">
        <v>12</v>
      </c>
      <c r="J67">
        <v>341034</v>
      </c>
      <c r="S67" s="7" t="s">
        <v>61</v>
      </c>
      <c r="T67">
        <v>30</v>
      </c>
    </row>
    <row r="68" spans="1:20" ht="30" x14ac:dyDescent="0.25">
      <c r="A68" s="3">
        <v>67</v>
      </c>
      <c r="B68" s="7">
        <v>358851</v>
      </c>
      <c r="C68" s="7">
        <v>40</v>
      </c>
      <c r="D68" s="7">
        <v>9</v>
      </c>
      <c r="F68" s="3" t="s">
        <v>205</v>
      </c>
      <c r="G68" s="3">
        <v>381949</v>
      </c>
      <c r="I68" s="1" t="s">
        <v>55</v>
      </c>
      <c r="J68">
        <v>358851</v>
      </c>
      <c r="S68" s="7" t="s">
        <v>63</v>
      </c>
      <c r="T68">
        <v>40</v>
      </c>
    </row>
    <row r="69" spans="1:20" ht="30" x14ac:dyDescent="0.25">
      <c r="A69" s="3">
        <v>68</v>
      </c>
      <c r="B69" s="7">
        <v>440075</v>
      </c>
      <c r="C69" s="7">
        <v>6</v>
      </c>
      <c r="D69" s="7">
        <v>13</v>
      </c>
      <c r="F69" s="3" t="s">
        <v>27</v>
      </c>
      <c r="G69" s="3">
        <v>394413</v>
      </c>
      <c r="I69" s="1" t="s">
        <v>30</v>
      </c>
      <c r="J69">
        <v>440075</v>
      </c>
      <c r="S69" s="7" t="s">
        <v>68</v>
      </c>
      <c r="T69">
        <v>6</v>
      </c>
    </row>
    <row r="70" spans="1:20" ht="30" x14ac:dyDescent="0.25">
      <c r="A70" s="3">
        <v>69</v>
      </c>
      <c r="B70" s="7">
        <v>243152</v>
      </c>
      <c r="C70" s="7">
        <v>31</v>
      </c>
      <c r="D70" s="7">
        <v>8</v>
      </c>
      <c r="F70" s="3" t="s">
        <v>32</v>
      </c>
      <c r="G70" s="3">
        <v>434626</v>
      </c>
      <c r="I70" s="1" t="s">
        <v>53</v>
      </c>
      <c r="J70">
        <v>243152</v>
      </c>
      <c r="S70" s="7" t="s">
        <v>69</v>
      </c>
      <c r="T70">
        <v>31</v>
      </c>
    </row>
    <row r="71" spans="1:20" ht="30" x14ac:dyDescent="0.25">
      <c r="A71" s="3">
        <v>70</v>
      </c>
      <c r="B71" s="7">
        <v>341034</v>
      </c>
      <c r="C71" s="7">
        <v>6</v>
      </c>
      <c r="D71" s="7">
        <v>12</v>
      </c>
      <c r="F71" s="3" t="s">
        <v>206</v>
      </c>
      <c r="G71" s="3">
        <v>280863</v>
      </c>
      <c r="I71" s="1" t="s">
        <v>12</v>
      </c>
      <c r="J71">
        <v>341034</v>
      </c>
      <c r="S71" s="7" t="s">
        <v>68</v>
      </c>
      <c r="T71">
        <v>6</v>
      </c>
    </row>
    <row r="72" spans="1:20" ht="30" x14ac:dyDescent="0.25">
      <c r="A72" s="3">
        <v>71</v>
      </c>
      <c r="B72" s="7">
        <v>237228</v>
      </c>
      <c r="C72" s="7">
        <v>6</v>
      </c>
      <c r="D72" s="7">
        <v>10</v>
      </c>
      <c r="F72" s="3" t="s">
        <v>62</v>
      </c>
      <c r="G72" s="3">
        <v>444280</v>
      </c>
      <c r="I72" s="1" t="s">
        <v>41</v>
      </c>
      <c r="J72">
        <v>237228</v>
      </c>
      <c r="S72" s="7" t="s">
        <v>68</v>
      </c>
      <c r="T72">
        <v>6</v>
      </c>
    </row>
    <row r="73" spans="1:20" ht="30" x14ac:dyDescent="0.25">
      <c r="A73" s="3">
        <v>72</v>
      </c>
      <c r="B73" s="7">
        <v>406784</v>
      </c>
      <c r="C73" s="7">
        <v>32</v>
      </c>
      <c r="D73" s="7">
        <v>14</v>
      </c>
      <c r="F73" s="3" t="s">
        <v>46</v>
      </c>
      <c r="G73" s="3">
        <v>331576</v>
      </c>
      <c r="I73" s="1" t="s">
        <v>70</v>
      </c>
      <c r="J73">
        <v>406784</v>
      </c>
      <c r="S73" s="7" t="s">
        <v>71</v>
      </c>
      <c r="T73">
        <v>32</v>
      </c>
    </row>
    <row r="74" spans="1:20" ht="30" x14ac:dyDescent="0.25">
      <c r="A74" s="3">
        <v>73</v>
      </c>
      <c r="B74" s="7">
        <v>388520</v>
      </c>
      <c r="C74" s="7">
        <v>31</v>
      </c>
      <c r="D74" s="7">
        <v>1</v>
      </c>
      <c r="F74" s="3" t="s">
        <v>207</v>
      </c>
      <c r="G74" s="3">
        <v>268886</v>
      </c>
      <c r="I74" s="1" t="s">
        <v>72</v>
      </c>
      <c r="J74">
        <v>388520</v>
      </c>
      <c r="S74" s="7" t="s">
        <v>69</v>
      </c>
      <c r="T74">
        <v>31</v>
      </c>
    </row>
    <row r="75" spans="1:20" ht="30" x14ac:dyDescent="0.25">
      <c r="A75" s="3">
        <v>74</v>
      </c>
      <c r="B75" s="7">
        <v>332858</v>
      </c>
      <c r="C75" s="7">
        <v>6</v>
      </c>
      <c r="D75" s="7">
        <v>14</v>
      </c>
      <c r="F75" s="3" t="s">
        <v>208</v>
      </c>
      <c r="G75" s="3">
        <v>427198</v>
      </c>
      <c r="I75" s="1" t="s">
        <v>17</v>
      </c>
      <c r="J75">
        <v>332858</v>
      </c>
      <c r="S75" s="7" t="s">
        <v>68</v>
      </c>
      <c r="T75">
        <v>6</v>
      </c>
    </row>
    <row r="76" spans="1:20" ht="30" x14ac:dyDescent="0.25">
      <c r="A76" s="3">
        <v>75</v>
      </c>
      <c r="B76" s="7">
        <v>412235</v>
      </c>
      <c r="C76" s="7">
        <v>31</v>
      </c>
      <c r="D76" s="7">
        <v>6</v>
      </c>
      <c r="F76" s="3" t="s">
        <v>59</v>
      </c>
      <c r="G76" s="3">
        <v>354738</v>
      </c>
      <c r="I76" s="1" t="s">
        <v>20</v>
      </c>
      <c r="J76">
        <v>412235</v>
      </c>
      <c r="S76" s="7" t="s">
        <v>69</v>
      </c>
      <c r="T76">
        <v>31</v>
      </c>
    </row>
    <row r="77" spans="1:20" ht="30" x14ac:dyDescent="0.25">
      <c r="A77" s="3">
        <v>76</v>
      </c>
      <c r="B77" s="7">
        <v>255211</v>
      </c>
      <c r="C77" s="7">
        <v>6</v>
      </c>
      <c r="D77" s="7">
        <v>19</v>
      </c>
      <c r="F77" s="3" t="s">
        <v>58</v>
      </c>
      <c r="G77" s="3">
        <v>330951</v>
      </c>
      <c r="I77" s="1" t="s">
        <v>73</v>
      </c>
      <c r="J77">
        <v>255211</v>
      </c>
      <c r="S77" s="7" t="s">
        <v>68</v>
      </c>
      <c r="T77">
        <v>6</v>
      </c>
    </row>
    <row r="78" spans="1:20" ht="30" x14ac:dyDescent="0.25">
      <c r="A78" s="3">
        <v>77</v>
      </c>
      <c r="B78" s="7">
        <v>453650</v>
      </c>
      <c r="C78" s="7">
        <v>35</v>
      </c>
      <c r="D78" s="7">
        <v>11</v>
      </c>
      <c r="F78" s="3" t="s">
        <v>209</v>
      </c>
      <c r="G78" s="3">
        <v>241577</v>
      </c>
      <c r="I78" s="1" t="s">
        <v>57</v>
      </c>
      <c r="J78">
        <v>453650</v>
      </c>
      <c r="S78" s="7" t="s">
        <v>74</v>
      </c>
      <c r="T78">
        <v>35</v>
      </c>
    </row>
    <row r="79" spans="1:20" ht="30" x14ac:dyDescent="0.25">
      <c r="A79" s="3">
        <v>78</v>
      </c>
      <c r="B79" s="7">
        <v>453650</v>
      </c>
      <c r="C79" s="7">
        <v>45</v>
      </c>
      <c r="D79" s="7">
        <v>8</v>
      </c>
      <c r="F79" s="3" t="s">
        <v>210</v>
      </c>
      <c r="G79" s="3">
        <v>281537</v>
      </c>
      <c r="I79" s="1" t="s">
        <v>57</v>
      </c>
      <c r="J79">
        <v>453650</v>
      </c>
      <c r="S79" s="7" t="s">
        <v>75</v>
      </c>
      <c r="T79">
        <v>45</v>
      </c>
    </row>
    <row r="80" spans="1:20" ht="30" x14ac:dyDescent="0.25">
      <c r="A80" s="3">
        <v>79</v>
      </c>
      <c r="B80" s="7">
        <v>282569</v>
      </c>
      <c r="C80" s="7">
        <v>45</v>
      </c>
      <c r="D80" s="7">
        <v>8</v>
      </c>
      <c r="F80" s="3" t="s">
        <v>211</v>
      </c>
      <c r="G80" s="3">
        <v>300433</v>
      </c>
      <c r="I80" s="1" t="s">
        <v>66</v>
      </c>
      <c r="J80">
        <v>282569</v>
      </c>
      <c r="S80" s="7" t="s">
        <v>75</v>
      </c>
      <c r="T80">
        <v>45</v>
      </c>
    </row>
    <row r="81" spans="1:20" ht="30" x14ac:dyDescent="0.25">
      <c r="A81" s="3">
        <v>80</v>
      </c>
      <c r="B81" s="7">
        <v>282569</v>
      </c>
      <c r="C81" s="7">
        <v>34</v>
      </c>
      <c r="D81" s="7">
        <v>4</v>
      </c>
      <c r="F81" s="3" t="s">
        <v>212</v>
      </c>
      <c r="G81" s="3">
        <v>254860</v>
      </c>
      <c r="I81" s="1" t="s">
        <v>66</v>
      </c>
      <c r="J81">
        <v>282569</v>
      </c>
      <c r="S81" s="7" t="s">
        <v>76</v>
      </c>
      <c r="T81">
        <v>34</v>
      </c>
    </row>
    <row r="82" spans="1:20" ht="30" x14ac:dyDescent="0.25">
      <c r="A82" s="3">
        <v>81</v>
      </c>
      <c r="B82" s="7">
        <v>400508</v>
      </c>
      <c r="C82" s="7">
        <v>34</v>
      </c>
      <c r="D82" s="7">
        <v>15</v>
      </c>
      <c r="F82" s="3" t="s">
        <v>84</v>
      </c>
      <c r="G82" s="3">
        <v>406411</v>
      </c>
      <c r="I82" s="1" t="s">
        <v>77</v>
      </c>
      <c r="J82">
        <v>400508</v>
      </c>
      <c r="S82" s="7" t="s">
        <v>76</v>
      </c>
      <c r="T82">
        <v>34</v>
      </c>
    </row>
    <row r="83" spans="1:20" ht="30" x14ac:dyDescent="0.25">
      <c r="A83" s="3">
        <v>82</v>
      </c>
      <c r="B83" s="7">
        <v>283112</v>
      </c>
      <c r="C83" s="7">
        <v>41</v>
      </c>
      <c r="D83" s="7">
        <v>13</v>
      </c>
      <c r="F83" s="3" t="s">
        <v>25</v>
      </c>
      <c r="G83" s="3">
        <v>440973</v>
      </c>
      <c r="I83" s="1" t="s">
        <v>14</v>
      </c>
      <c r="J83">
        <v>283112</v>
      </c>
      <c r="S83" s="7" t="s">
        <v>78</v>
      </c>
      <c r="T83">
        <v>41</v>
      </c>
    </row>
    <row r="84" spans="1:20" ht="30" x14ac:dyDescent="0.25">
      <c r="A84" s="3">
        <v>83</v>
      </c>
      <c r="B84" s="7">
        <v>394413</v>
      </c>
      <c r="C84" s="7">
        <v>41</v>
      </c>
      <c r="D84" s="7">
        <v>3</v>
      </c>
      <c r="F84" s="3" t="s">
        <v>5</v>
      </c>
      <c r="G84" s="3">
        <v>308647</v>
      </c>
      <c r="I84" s="1" t="s">
        <v>27</v>
      </c>
      <c r="J84">
        <v>394413</v>
      </c>
      <c r="S84" s="7" t="s">
        <v>78</v>
      </c>
      <c r="T84">
        <v>41</v>
      </c>
    </row>
    <row r="85" spans="1:20" ht="30" x14ac:dyDescent="0.25">
      <c r="A85" s="3">
        <v>84</v>
      </c>
      <c r="B85" s="7">
        <v>282569</v>
      </c>
      <c r="C85" s="7">
        <v>47</v>
      </c>
      <c r="D85" s="7">
        <v>5</v>
      </c>
      <c r="F85" s="3" t="s">
        <v>213</v>
      </c>
      <c r="G85" s="3">
        <v>291319</v>
      </c>
      <c r="I85" s="1" t="s">
        <v>66</v>
      </c>
      <c r="J85">
        <v>282569</v>
      </c>
      <c r="S85" s="7" t="s">
        <v>79</v>
      </c>
      <c r="T85">
        <v>47</v>
      </c>
    </row>
    <row r="86" spans="1:20" ht="30" x14ac:dyDescent="0.25">
      <c r="A86" s="3">
        <v>85</v>
      </c>
      <c r="B86" s="7">
        <v>332858</v>
      </c>
      <c r="C86" s="7">
        <v>47</v>
      </c>
      <c r="D86" s="7">
        <v>6</v>
      </c>
      <c r="F86" s="3" t="s">
        <v>73</v>
      </c>
      <c r="G86" s="3">
        <v>255211</v>
      </c>
      <c r="I86" s="1" t="s">
        <v>17</v>
      </c>
      <c r="J86">
        <v>332858</v>
      </c>
      <c r="S86" s="7" t="s">
        <v>79</v>
      </c>
      <c r="T86">
        <v>47</v>
      </c>
    </row>
    <row r="87" spans="1:20" ht="30" x14ac:dyDescent="0.25">
      <c r="A87" s="3">
        <v>86</v>
      </c>
      <c r="B87" s="7">
        <v>299112</v>
      </c>
      <c r="C87" s="7">
        <v>47</v>
      </c>
      <c r="D87" s="7">
        <v>19</v>
      </c>
      <c r="F87" s="3" t="s">
        <v>214</v>
      </c>
      <c r="G87" s="3">
        <v>275809</v>
      </c>
      <c r="I87" s="1" t="s">
        <v>65</v>
      </c>
      <c r="J87">
        <v>299112</v>
      </c>
      <c r="S87" s="7" t="s">
        <v>79</v>
      </c>
      <c r="T87">
        <v>47</v>
      </c>
    </row>
    <row r="88" spans="1:20" ht="30" x14ac:dyDescent="0.25">
      <c r="A88" s="3">
        <v>87</v>
      </c>
      <c r="B88" s="7">
        <v>266521</v>
      </c>
      <c r="C88" s="7">
        <v>39</v>
      </c>
      <c r="D88" s="7">
        <v>11</v>
      </c>
      <c r="F88" s="3" t="s">
        <v>34</v>
      </c>
      <c r="G88" s="3">
        <v>332936</v>
      </c>
      <c r="I88" s="1" t="s">
        <v>42</v>
      </c>
      <c r="J88">
        <v>266521</v>
      </c>
      <c r="S88" s="7" t="s">
        <v>80</v>
      </c>
      <c r="T88">
        <v>39</v>
      </c>
    </row>
    <row r="89" spans="1:20" ht="30" x14ac:dyDescent="0.25">
      <c r="A89" s="3">
        <v>88</v>
      </c>
      <c r="B89" s="7">
        <v>418286</v>
      </c>
      <c r="C89" s="7">
        <v>12</v>
      </c>
      <c r="D89" s="7">
        <v>10</v>
      </c>
      <c r="F89" s="3" t="s">
        <v>215</v>
      </c>
      <c r="G89" s="3">
        <v>382661</v>
      </c>
      <c r="I89" s="1" t="s">
        <v>22</v>
      </c>
      <c r="J89">
        <v>418286</v>
      </c>
      <c r="S89" s="7" t="s">
        <v>81</v>
      </c>
      <c r="T89">
        <v>12</v>
      </c>
    </row>
    <row r="90" spans="1:20" ht="30" x14ac:dyDescent="0.25">
      <c r="A90" s="3">
        <v>89</v>
      </c>
      <c r="B90" s="7">
        <v>330937</v>
      </c>
      <c r="C90" s="7">
        <v>47</v>
      </c>
      <c r="D90" s="7">
        <v>5</v>
      </c>
      <c r="F90" s="3" t="s">
        <v>216</v>
      </c>
      <c r="G90" s="3">
        <v>335030</v>
      </c>
      <c r="I90" s="1" t="s">
        <v>49</v>
      </c>
      <c r="J90">
        <v>330937</v>
      </c>
      <c r="S90" s="7" t="s">
        <v>79</v>
      </c>
      <c r="T90">
        <v>47</v>
      </c>
    </row>
    <row r="91" spans="1:20" ht="30" x14ac:dyDescent="0.25">
      <c r="A91" s="3">
        <v>90</v>
      </c>
      <c r="B91" s="7">
        <v>390434</v>
      </c>
      <c r="C91" s="7">
        <v>12</v>
      </c>
      <c r="D91" s="7">
        <v>6</v>
      </c>
      <c r="F91" s="3" t="s">
        <v>217</v>
      </c>
      <c r="G91" s="3">
        <v>291359</v>
      </c>
      <c r="I91" s="1" t="s">
        <v>82</v>
      </c>
      <c r="J91">
        <v>390434</v>
      </c>
      <c r="S91" s="7" t="s">
        <v>81</v>
      </c>
      <c r="T91">
        <v>12</v>
      </c>
    </row>
    <row r="92" spans="1:20" ht="30" x14ac:dyDescent="0.25">
      <c r="A92" s="3">
        <v>91</v>
      </c>
      <c r="B92" s="7">
        <v>308647</v>
      </c>
      <c r="C92" s="7">
        <v>47</v>
      </c>
      <c r="D92" s="7">
        <v>18</v>
      </c>
      <c r="F92" s="3" t="s">
        <v>17</v>
      </c>
      <c r="G92" s="3">
        <v>332858</v>
      </c>
      <c r="I92" s="1" t="s">
        <v>5</v>
      </c>
      <c r="J92">
        <v>308647</v>
      </c>
      <c r="S92" s="7" t="s">
        <v>79</v>
      </c>
      <c r="T92">
        <v>47</v>
      </c>
    </row>
    <row r="93" spans="1:20" ht="30" x14ac:dyDescent="0.25">
      <c r="A93" s="3">
        <v>92</v>
      </c>
      <c r="B93" s="7">
        <v>332936</v>
      </c>
      <c r="C93" s="7">
        <v>39</v>
      </c>
      <c r="D93" s="7">
        <v>20</v>
      </c>
      <c r="F93" s="3" t="s">
        <v>41</v>
      </c>
      <c r="G93" s="3">
        <v>237228</v>
      </c>
      <c r="I93" s="1" t="s">
        <v>34</v>
      </c>
      <c r="J93">
        <v>332936</v>
      </c>
      <c r="S93" s="7" t="s">
        <v>80</v>
      </c>
      <c r="T93">
        <v>39</v>
      </c>
    </row>
    <row r="94" spans="1:20" ht="30" x14ac:dyDescent="0.25">
      <c r="A94" s="3">
        <v>93</v>
      </c>
      <c r="B94" s="7">
        <v>274477</v>
      </c>
      <c r="C94" s="7">
        <v>10</v>
      </c>
      <c r="D94" s="7">
        <v>14</v>
      </c>
      <c r="F94" s="3" t="s">
        <v>218</v>
      </c>
      <c r="G94" s="3">
        <v>312952</v>
      </c>
      <c r="I94" s="1" t="s">
        <v>31</v>
      </c>
      <c r="J94">
        <v>274477</v>
      </c>
      <c r="S94" s="7" t="s">
        <v>83</v>
      </c>
      <c r="T94">
        <v>10</v>
      </c>
    </row>
    <row r="95" spans="1:20" ht="30" x14ac:dyDescent="0.25">
      <c r="A95" s="3">
        <v>94</v>
      </c>
      <c r="B95" s="7">
        <v>331598</v>
      </c>
      <c r="C95" s="7">
        <v>39</v>
      </c>
      <c r="D95" s="7">
        <v>3</v>
      </c>
      <c r="F95" s="3" t="s">
        <v>12</v>
      </c>
      <c r="G95" s="3">
        <v>341034</v>
      </c>
      <c r="I95" s="1" t="s">
        <v>8</v>
      </c>
      <c r="J95">
        <v>331598</v>
      </c>
      <c r="S95" s="7" t="s">
        <v>80</v>
      </c>
      <c r="T95">
        <v>39</v>
      </c>
    </row>
    <row r="96" spans="1:20" ht="30" x14ac:dyDescent="0.25">
      <c r="A96" s="3">
        <v>95</v>
      </c>
      <c r="B96" s="7">
        <v>406411</v>
      </c>
      <c r="C96" s="7">
        <v>12</v>
      </c>
      <c r="D96" s="7">
        <v>3</v>
      </c>
      <c r="F96" s="3" t="s">
        <v>219</v>
      </c>
      <c r="G96" s="3">
        <v>251241</v>
      </c>
      <c r="I96" s="1" t="s">
        <v>84</v>
      </c>
      <c r="J96">
        <v>406411</v>
      </c>
      <c r="S96" s="7" t="s">
        <v>81</v>
      </c>
      <c r="T96">
        <v>12</v>
      </c>
    </row>
    <row r="97" spans="1:20" ht="30" x14ac:dyDescent="0.25">
      <c r="A97" s="3">
        <v>96</v>
      </c>
      <c r="B97" s="7">
        <v>412235</v>
      </c>
      <c r="C97" s="7">
        <v>12</v>
      </c>
      <c r="D97" s="7">
        <v>16</v>
      </c>
      <c r="F97" s="3" t="s">
        <v>220</v>
      </c>
      <c r="G97" s="3">
        <v>437927</v>
      </c>
      <c r="I97" s="1" t="s">
        <v>20</v>
      </c>
      <c r="J97">
        <v>412235</v>
      </c>
      <c r="S97" s="7" t="s">
        <v>81</v>
      </c>
      <c r="T97">
        <v>12</v>
      </c>
    </row>
    <row r="98" spans="1:20" ht="30" x14ac:dyDescent="0.25">
      <c r="A98" s="3">
        <v>97</v>
      </c>
      <c r="B98" s="7">
        <v>358851</v>
      </c>
      <c r="C98" s="7">
        <v>50</v>
      </c>
      <c r="D98" s="7">
        <v>8</v>
      </c>
      <c r="F98" s="3" t="s">
        <v>221</v>
      </c>
      <c r="G98" s="3">
        <v>263261</v>
      </c>
      <c r="I98" s="1" t="s">
        <v>55</v>
      </c>
      <c r="J98">
        <v>358851</v>
      </c>
      <c r="S98" s="7" t="s">
        <v>85</v>
      </c>
      <c r="T98">
        <v>50</v>
      </c>
    </row>
    <row r="99" spans="1:20" ht="30" x14ac:dyDescent="0.25">
      <c r="A99" s="3">
        <v>98</v>
      </c>
      <c r="B99" s="7">
        <v>412238</v>
      </c>
      <c r="C99" s="7">
        <v>9</v>
      </c>
      <c r="D99" s="7">
        <v>9</v>
      </c>
      <c r="F99" s="3" t="s">
        <v>65</v>
      </c>
      <c r="G99" s="3">
        <v>299112</v>
      </c>
      <c r="I99" s="1" t="s">
        <v>35</v>
      </c>
      <c r="J99">
        <v>412238</v>
      </c>
      <c r="S99" s="7" t="s">
        <v>86</v>
      </c>
      <c r="T99">
        <v>9</v>
      </c>
    </row>
    <row r="100" spans="1:20" ht="30" x14ac:dyDescent="0.25">
      <c r="A100" s="3">
        <v>99</v>
      </c>
      <c r="B100" s="7">
        <v>444280</v>
      </c>
      <c r="C100" s="7">
        <v>43</v>
      </c>
      <c r="D100" s="7">
        <v>9</v>
      </c>
      <c r="F100" s="3" t="s">
        <v>11</v>
      </c>
      <c r="G100" s="3">
        <v>398710</v>
      </c>
      <c r="I100" s="1" t="s">
        <v>62</v>
      </c>
      <c r="J100">
        <v>444280</v>
      </c>
      <c r="S100" s="7" t="s">
        <v>87</v>
      </c>
      <c r="T100">
        <v>43</v>
      </c>
    </row>
    <row r="101" spans="1:20" ht="30" x14ac:dyDescent="0.25">
      <c r="A101" s="3">
        <v>100</v>
      </c>
      <c r="B101" s="7">
        <v>418286</v>
      </c>
      <c r="C101" s="7">
        <v>9</v>
      </c>
      <c r="D101" s="7">
        <v>4</v>
      </c>
      <c r="F101" s="3" t="s">
        <v>222</v>
      </c>
      <c r="G101" s="3">
        <v>320970</v>
      </c>
      <c r="I101" s="1" t="s">
        <v>22</v>
      </c>
      <c r="J101">
        <v>418286</v>
      </c>
      <c r="S101" s="7" t="s">
        <v>86</v>
      </c>
      <c r="T101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864E3-854B-47A5-865A-8DF1B8881645}">
  <dimension ref="A1:G101"/>
  <sheetViews>
    <sheetView zoomScale="70" zoomScaleNormal="70" workbookViewId="0">
      <selection activeCell="C14" sqref="C14"/>
    </sheetView>
  </sheetViews>
  <sheetFormatPr defaultRowHeight="15" x14ac:dyDescent="0.25"/>
  <cols>
    <col min="1" max="1" width="39.42578125" customWidth="1"/>
    <col min="2" max="2" width="57.85546875" customWidth="1"/>
    <col min="3" max="3" width="33.5703125" customWidth="1"/>
    <col min="4" max="4" width="41.5703125" customWidth="1"/>
    <col min="5" max="5" width="43.7109375" customWidth="1"/>
    <col min="6" max="6" width="31.140625" customWidth="1"/>
    <col min="7" max="7" width="30.7109375" customWidth="1"/>
    <col min="8" max="8" width="25.85546875" customWidth="1"/>
    <col min="13" max="13" width="33.5703125" customWidth="1"/>
  </cols>
  <sheetData>
    <row r="1" spans="1:7" x14ac:dyDescent="0.25">
      <c r="A1" s="3" t="s">
        <v>247</v>
      </c>
      <c r="B1" s="3" t="s">
        <v>164</v>
      </c>
      <c r="C1" s="3" t="s">
        <v>90</v>
      </c>
      <c r="D1" s="3" t="s">
        <v>89</v>
      </c>
      <c r="E1" s="3" t="s">
        <v>91</v>
      </c>
      <c r="F1" s="3" t="s">
        <v>92</v>
      </c>
      <c r="G1" s="3" t="s">
        <v>88</v>
      </c>
    </row>
    <row r="2" spans="1:7" x14ac:dyDescent="0.25">
      <c r="A2" s="3">
        <v>241659</v>
      </c>
      <c r="B2" s="3" t="s">
        <v>3</v>
      </c>
      <c r="C2" s="3">
        <v>1</v>
      </c>
      <c r="D2" s="3" t="s">
        <v>93</v>
      </c>
      <c r="E2" s="3">
        <v>4</v>
      </c>
      <c r="F2" s="3">
        <v>10</v>
      </c>
      <c r="G2" s="3">
        <v>11509</v>
      </c>
    </row>
    <row r="3" spans="1:7" x14ac:dyDescent="0.25">
      <c r="A3" s="3">
        <v>327657</v>
      </c>
      <c r="B3" s="3" t="s">
        <v>165</v>
      </c>
      <c r="C3" s="3">
        <v>2</v>
      </c>
      <c r="D3" s="3" t="s">
        <v>94</v>
      </c>
      <c r="E3" s="3">
        <v>2</v>
      </c>
      <c r="F3" s="3">
        <v>8</v>
      </c>
      <c r="G3" s="3">
        <v>8667</v>
      </c>
    </row>
    <row r="4" spans="1:7" x14ac:dyDescent="0.25">
      <c r="A4" s="3">
        <v>266521</v>
      </c>
      <c r="B4" s="3" t="s">
        <v>42</v>
      </c>
      <c r="C4" s="3">
        <v>3</v>
      </c>
      <c r="D4" s="3" t="s">
        <v>95</v>
      </c>
      <c r="E4" s="3">
        <v>4</v>
      </c>
      <c r="F4" s="3">
        <v>1</v>
      </c>
      <c r="G4" s="3">
        <v>10561</v>
      </c>
    </row>
    <row r="5" spans="1:7" x14ac:dyDescent="0.25">
      <c r="A5" s="3">
        <v>329576</v>
      </c>
      <c r="B5" s="3" t="s">
        <v>166</v>
      </c>
      <c r="C5" s="3">
        <v>3</v>
      </c>
      <c r="D5" s="3" t="s">
        <v>96</v>
      </c>
      <c r="E5" s="3">
        <v>2</v>
      </c>
      <c r="F5" s="3">
        <v>2</v>
      </c>
      <c r="G5" s="3">
        <v>7989</v>
      </c>
    </row>
    <row r="6" spans="1:7" x14ac:dyDescent="0.25">
      <c r="A6" s="3">
        <v>400508</v>
      </c>
      <c r="B6" s="3" t="s">
        <v>77</v>
      </c>
      <c r="C6" s="3">
        <v>4</v>
      </c>
      <c r="D6" s="3" t="s">
        <v>97</v>
      </c>
      <c r="E6" s="3">
        <v>1</v>
      </c>
      <c r="F6" s="3">
        <v>4</v>
      </c>
      <c r="G6" s="3">
        <v>12941</v>
      </c>
    </row>
    <row r="7" spans="1:7" x14ac:dyDescent="0.25">
      <c r="A7" s="3">
        <v>331598</v>
      </c>
      <c r="B7" s="3" t="s">
        <v>8</v>
      </c>
      <c r="C7" s="3">
        <v>3</v>
      </c>
      <c r="D7" s="3" t="s">
        <v>98</v>
      </c>
      <c r="E7" s="3">
        <v>4</v>
      </c>
      <c r="F7" s="3">
        <v>1</v>
      </c>
      <c r="G7" s="3">
        <v>13879</v>
      </c>
    </row>
    <row r="8" spans="1:7" x14ac:dyDescent="0.25">
      <c r="A8" s="3">
        <v>440075</v>
      </c>
      <c r="B8" s="3" t="s">
        <v>30</v>
      </c>
      <c r="C8" s="3">
        <v>4</v>
      </c>
      <c r="D8" s="3" t="s">
        <v>99</v>
      </c>
      <c r="E8" s="3">
        <v>3</v>
      </c>
      <c r="F8" s="3">
        <v>9</v>
      </c>
      <c r="G8" s="3">
        <v>9068</v>
      </c>
    </row>
    <row r="9" spans="1:7" x14ac:dyDescent="0.25">
      <c r="A9" s="3">
        <v>448396</v>
      </c>
      <c r="B9" s="3" t="s">
        <v>9</v>
      </c>
      <c r="C9" s="3">
        <v>2</v>
      </c>
      <c r="D9" s="3" t="s">
        <v>100</v>
      </c>
      <c r="E9" s="3">
        <v>1</v>
      </c>
      <c r="F9" s="3">
        <v>5</v>
      </c>
      <c r="G9" s="3">
        <v>12878</v>
      </c>
    </row>
    <row r="10" spans="1:7" x14ac:dyDescent="0.25">
      <c r="A10" s="3">
        <v>418286</v>
      </c>
      <c r="B10" s="3" t="s">
        <v>22</v>
      </c>
      <c r="C10" s="3">
        <v>4</v>
      </c>
      <c r="D10" s="3" t="s">
        <v>101</v>
      </c>
      <c r="E10" s="3">
        <v>4</v>
      </c>
      <c r="F10" s="3">
        <v>2</v>
      </c>
      <c r="G10" s="3">
        <v>10670</v>
      </c>
    </row>
    <row r="11" spans="1:7" x14ac:dyDescent="0.25">
      <c r="A11" s="3">
        <v>348910</v>
      </c>
      <c r="B11" s="3" t="s">
        <v>167</v>
      </c>
      <c r="C11" s="3">
        <v>2</v>
      </c>
      <c r="D11" s="3" t="s">
        <v>102</v>
      </c>
      <c r="E11" s="3">
        <v>1</v>
      </c>
      <c r="F11" s="3">
        <v>9</v>
      </c>
      <c r="G11" s="3">
        <v>4969</v>
      </c>
    </row>
    <row r="12" spans="1:7" x14ac:dyDescent="0.25">
      <c r="A12" s="3">
        <v>349418</v>
      </c>
      <c r="B12" s="3" t="s">
        <v>40</v>
      </c>
      <c r="C12" s="3">
        <v>3</v>
      </c>
      <c r="D12" s="3" t="s">
        <v>103</v>
      </c>
      <c r="E12" s="3">
        <v>1</v>
      </c>
      <c r="F12" s="3">
        <v>4</v>
      </c>
      <c r="G12" s="3">
        <v>6393</v>
      </c>
    </row>
    <row r="13" spans="1:7" x14ac:dyDescent="0.25">
      <c r="A13" s="3">
        <v>376388</v>
      </c>
      <c r="B13" s="3" t="s">
        <v>168</v>
      </c>
      <c r="C13" s="3">
        <v>1</v>
      </c>
      <c r="D13" s="3" t="s">
        <v>104</v>
      </c>
      <c r="E13" s="3">
        <v>3</v>
      </c>
      <c r="F13" s="3">
        <v>4</v>
      </c>
      <c r="G13" s="3">
        <v>9439</v>
      </c>
    </row>
    <row r="14" spans="1:7" x14ac:dyDescent="0.25">
      <c r="A14" s="3">
        <v>445217</v>
      </c>
      <c r="B14" s="3" t="s">
        <v>169</v>
      </c>
      <c r="C14" s="3">
        <v>1</v>
      </c>
      <c r="D14" s="3" t="s">
        <v>105</v>
      </c>
      <c r="E14" s="3">
        <v>3</v>
      </c>
      <c r="F14" s="3">
        <v>10</v>
      </c>
      <c r="G14" s="3">
        <v>9569</v>
      </c>
    </row>
    <row r="15" spans="1:7" x14ac:dyDescent="0.25">
      <c r="A15" s="3">
        <v>243152</v>
      </c>
      <c r="B15" s="3" t="s">
        <v>53</v>
      </c>
      <c r="C15" s="3">
        <v>4</v>
      </c>
      <c r="D15" s="3" t="s">
        <v>106</v>
      </c>
      <c r="E15" s="3">
        <v>1</v>
      </c>
      <c r="F15" s="3">
        <v>9</v>
      </c>
      <c r="G15" s="3">
        <v>6264</v>
      </c>
    </row>
    <row r="16" spans="1:7" x14ac:dyDescent="0.25">
      <c r="A16" s="3">
        <v>412238</v>
      </c>
      <c r="B16" s="3" t="s">
        <v>35</v>
      </c>
      <c r="C16" s="3">
        <v>1</v>
      </c>
      <c r="D16" s="3" t="s">
        <v>107</v>
      </c>
      <c r="E16" s="3">
        <v>2</v>
      </c>
      <c r="F16" s="3">
        <v>7</v>
      </c>
      <c r="G16" s="3">
        <v>13892</v>
      </c>
    </row>
    <row r="17" spans="1:7" x14ac:dyDescent="0.25">
      <c r="A17" s="3">
        <v>252453</v>
      </c>
      <c r="B17" s="3" t="s">
        <v>170</v>
      </c>
      <c r="C17" s="3">
        <v>4</v>
      </c>
      <c r="D17" s="3" t="s">
        <v>104</v>
      </c>
      <c r="E17" s="3">
        <v>4</v>
      </c>
      <c r="F17" s="3">
        <v>9</v>
      </c>
      <c r="G17" s="3">
        <v>14526</v>
      </c>
    </row>
    <row r="18" spans="1:7" x14ac:dyDescent="0.25">
      <c r="A18" s="3">
        <v>343841</v>
      </c>
      <c r="B18" s="3" t="s">
        <v>171</v>
      </c>
      <c r="C18" s="3">
        <v>4</v>
      </c>
      <c r="D18" s="3" t="s">
        <v>104</v>
      </c>
      <c r="E18" s="3">
        <v>3</v>
      </c>
      <c r="F18" s="3">
        <v>9</v>
      </c>
      <c r="G18" s="3">
        <v>12768</v>
      </c>
    </row>
    <row r="19" spans="1:7" x14ac:dyDescent="0.25">
      <c r="A19" s="3">
        <v>247470</v>
      </c>
      <c r="B19" s="3" t="s">
        <v>172</v>
      </c>
      <c r="C19" s="3">
        <v>2</v>
      </c>
      <c r="D19" s="3" t="s">
        <v>108</v>
      </c>
      <c r="E19" s="3">
        <v>1</v>
      </c>
      <c r="F19" s="3">
        <v>2</v>
      </c>
      <c r="G19" s="3">
        <v>10139</v>
      </c>
    </row>
    <row r="20" spans="1:7" x14ac:dyDescent="0.25">
      <c r="A20" s="3">
        <v>335226</v>
      </c>
      <c r="B20" s="3" t="s">
        <v>173</v>
      </c>
      <c r="C20" s="3">
        <v>2</v>
      </c>
      <c r="D20" s="3" t="s">
        <v>104</v>
      </c>
      <c r="E20" s="3">
        <v>1</v>
      </c>
      <c r="F20" s="3">
        <v>2</v>
      </c>
      <c r="G20" s="3">
        <v>9988</v>
      </c>
    </row>
    <row r="21" spans="1:7" x14ac:dyDescent="0.25">
      <c r="A21" s="3">
        <v>299692</v>
      </c>
      <c r="B21" s="3" t="s">
        <v>174</v>
      </c>
      <c r="C21" s="3">
        <v>3</v>
      </c>
      <c r="D21" s="3" t="s">
        <v>109</v>
      </c>
      <c r="E21" s="3">
        <v>3</v>
      </c>
      <c r="F21" s="3">
        <v>10</v>
      </c>
      <c r="G21" s="3">
        <v>11463</v>
      </c>
    </row>
    <row r="22" spans="1:7" x14ac:dyDescent="0.25">
      <c r="A22" s="3">
        <v>447543</v>
      </c>
      <c r="B22" s="3" t="s">
        <v>39</v>
      </c>
      <c r="C22" s="3">
        <v>4</v>
      </c>
      <c r="D22" s="3" t="s">
        <v>110</v>
      </c>
      <c r="E22" s="3">
        <v>4</v>
      </c>
      <c r="F22" s="3">
        <v>8</v>
      </c>
      <c r="G22" s="3">
        <v>11661</v>
      </c>
    </row>
    <row r="23" spans="1:7" x14ac:dyDescent="0.25">
      <c r="A23" s="3">
        <v>249737</v>
      </c>
      <c r="B23" s="3" t="s">
        <v>175</v>
      </c>
      <c r="C23" s="3">
        <v>2</v>
      </c>
      <c r="D23" s="3" t="s">
        <v>104</v>
      </c>
      <c r="E23" s="3">
        <v>5</v>
      </c>
      <c r="F23" s="3">
        <v>5</v>
      </c>
      <c r="G23" s="3">
        <v>7509</v>
      </c>
    </row>
    <row r="24" spans="1:7" x14ac:dyDescent="0.25">
      <c r="A24" s="3">
        <v>429265</v>
      </c>
      <c r="B24" s="3" t="s">
        <v>176</v>
      </c>
      <c r="C24" s="3">
        <v>1</v>
      </c>
      <c r="D24" s="3" t="s">
        <v>104</v>
      </c>
      <c r="E24" s="3">
        <v>3</v>
      </c>
      <c r="F24" s="3">
        <v>6</v>
      </c>
      <c r="G24" s="3">
        <v>11838</v>
      </c>
    </row>
    <row r="25" spans="1:7" x14ac:dyDescent="0.25">
      <c r="A25" s="3">
        <v>299085</v>
      </c>
      <c r="B25" s="3" t="s">
        <v>177</v>
      </c>
      <c r="C25" s="3">
        <v>4</v>
      </c>
      <c r="D25" s="3" t="s">
        <v>111</v>
      </c>
      <c r="E25" s="3">
        <v>3</v>
      </c>
      <c r="F25" s="3">
        <v>3</v>
      </c>
      <c r="G25" s="3">
        <v>4757</v>
      </c>
    </row>
    <row r="26" spans="1:7" x14ac:dyDescent="0.25">
      <c r="A26" s="3">
        <v>330937</v>
      </c>
      <c r="B26" s="3" t="s">
        <v>49</v>
      </c>
      <c r="C26" s="3">
        <v>3</v>
      </c>
      <c r="D26" s="3" t="s">
        <v>112</v>
      </c>
      <c r="E26" s="3">
        <v>3</v>
      </c>
      <c r="F26" s="3">
        <v>1</v>
      </c>
      <c r="G26" s="3">
        <v>10928</v>
      </c>
    </row>
    <row r="27" spans="1:7" x14ac:dyDescent="0.25">
      <c r="A27" s="3">
        <v>435703</v>
      </c>
      <c r="B27" s="3" t="s">
        <v>178</v>
      </c>
      <c r="C27" s="3">
        <v>4</v>
      </c>
      <c r="D27" s="3" t="s">
        <v>104</v>
      </c>
      <c r="E27" s="3">
        <v>5</v>
      </c>
      <c r="F27" s="3">
        <v>2</v>
      </c>
      <c r="G27" s="3">
        <v>9934</v>
      </c>
    </row>
    <row r="28" spans="1:7" x14ac:dyDescent="0.25">
      <c r="A28" s="3">
        <v>305509</v>
      </c>
      <c r="B28" s="3" t="s">
        <v>7</v>
      </c>
      <c r="C28" s="3">
        <v>2</v>
      </c>
      <c r="D28" s="3" t="s">
        <v>113</v>
      </c>
      <c r="E28" s="3">
        <v>1</v>
      </c>
      <c r="F28" s="3">
        <v>3</v>
      </c>
      <c r="G28" s="3">
        <v>5192</v>
      </c>
    </row>
    <row r="29" spans="1:7" x14ac:dyDescent="0.25">
      <c r="A29" s="3">
        <v>390434</v>
      </c>
      <c r="B29" s="3" t="s">
        <v>82</v>
      </c>
      <c r="C29" s="3">
        <v>2</v>
      </c>
      <c r="D29" s="3" t="s">
        <v>114</v>
      </c>
      <c r="E29" s="3">
        <v>5</v>
      </c>
      <c r="F29" s="3">
        <v>8</v>
      </c>
      <c r="G29" s="3">
        <v>14258</v>
      </c>
    </row>
    <row r="30" spans="1:7" x14ac:dyDescent="0.25">
      <c r="A30" s="3">
        <v>317858</v>
      </c>
      <c r="B30" s="3" t="s">
        <v>179</v>
      </c>
      <c r="C30" s="3">
        <v>4</v>
      </c>
      <c r="D30" s="3" t="s">
        <v>115</v>
      </c>
      <c r="E30" s="3">
        <v>5</v>
      </c>
      <c r="F30" s="3">
        <v>3</v>
      </c>
      <c r="G30" s="3">
        <v>8435</v>
      </c>
    </row>
    <row r="31" spans="1:7" x14ac:dyDescent="0.25">
      <c r="A31" s="3">
        <v>412235</v>
      </c>
      <c r="B31" s="3" t="s">
        <v>20</v>
      </c>
      <c r="C31" s="3">
        <v>2</v>
      </c>
      <c r="D31" s="3" t="s">
        <v>116</v>
      </c>
      <c r="E31" s="3">
        <v>4</v>
      </c>
      <c r="F31" s="3">
        <v>6</v>
      </c>
      <c r="G31" s="3">
        <v>12891</v>
      </c>
    </row>
    <row r="32" spans="1:7" x14ac:dyDescent="0.25">
      <c r="A32" s="3">
        <v>328305</v>
      </c>
      <c r="B32" s="3" t="s">
        <v>16</v>
      </c>
      <c r="C32" s="3">
        <v>2</v>
      </c>
      <c r="D32" s="3" t="s">
        <v>117</v>
      </c>
      <c r="E32" s="3">
        <v>2</v>
      </c>
      <c r="F32" s="3">
        <v>1</v>
      </c>
      <c r="G32" s="3">
        <v>10116</v>
      </c>
    </row>
    <row r="33" spans="1:7" x14ac:dyDescent="0.25">
      <c r="A33" s="3">
        <v>403378</v>
      </c>
      <c r="B33" s="3" t="s">
        <v>180</v>
      </c>
      <c r="C33" s="3">
        <v>1</v>
      </c>
      <c r="D33" s="3" t="s">
        <v>118</v>
      </c>
      <c r="E33" s="3">
        <v>3</v>
      </c>
      <c r="F33" s="3">
        <v>10</v>
      </c>
      <c r="G33" s="3">
        <v>3626</v>
      </c>
    </row>
    <row r="34" spans="1:7" x14ac:dyDescent="0.25">
      <c r="A34" s="3">
        <v>425463</v>
      </c>
      <c r="B34" s="3" t="s">
        <v>181</v>
      </c>
      <c r="C34" s="3">
        <v>3</v>
      </c>
      <c r="D34" s="3" t="s">
        <v>104</v>
      </c>
      <c r="E34" s="3">
        <v>4</v>
      </c>
      <c r="F34" s="3">
        <v>10</v>
      </c>
      <c r="G34" s="3">
        <v>11625</v>
      </c>
    </row>
    <row r="35" spans="1:7" x14ac:dyDescent="0.25">
      <c r="A35" s="3">
        <v>327883</v>
      </c>
      <c r="B35" s="3" t="s">
        <v>13</v>
      </c>
      <c r="C35" s="3">
        <v>2</v>
      </c>
      <c r="D35" s="3" t="s">
        <v>119</v>
      </c>
      <c r="E35" s="3">
        <v>2</v>
      </c>
      <c r="F35" s="3">
        <v>2</v>
      </c>
      <c r="G35" s="3">
        <v>12332</v>
      </c>
    </row>
    <row r="36" spans="1:7" x14ac:dyDescent="0.25">
      <c r="A36" s="3">
        <v>388520</v>
      </c>
      <c r="B36" s="3" t="s">
        <v>72</v>
      </c>
      <c r="C36" s="3">
        <v>4</v>
      </c>
      <c r="D36" s="3" t="s">
        <v>120</v>
      </c>
      <c r="E36" s="3">
        <v>3</v>
      </c>
      <c r="F36" s="3">
        <v>2</v>
      </c>
      <c r="G36" s="3">
        <v>7498</v>
      </c>
    </row>
    <row r="37" spans="1:7" x14ac:dyDescent="0.25">
      <c r="A37" s="3">
        <v>319450</v>
      </c>
      <c r="B37" s="3" t="s">
        <v>182</v>
      </c>
      <c r="C37" s="3">
        <v>3</v>
      </c>
      <c r="D37" s="3" t="s">
        <v>104</v>
      </c>
      <c r="E37" s="3">
        <v>3</v>
      </c>
      <c r="F37" s="3">
        <v>6</v>
      </c>
      <c r="G37" s="3">
        <v>4951</v>
      </c>
    </row>
    <row r="38" spans="1:7" x14ac:dyDescent="0.25">
      <c r="A38" s="3">
        <v>421321</v>
      </c>
      <c r="B38" s="3" t="s">
        <v>183</v>
      </c>
      <c r="C38" s="3">
        <v>3</v>
      </c>
      <c r="D38" s="3" t="s">
        <v>104</v>
      </c>
      <c r="E38" s="3">
        <v>1</v>
      </c>
      <c r="F38" s="3">
        <v>2</v>
      </c>
      <c r="G38" s="3">
        <v>14691</v>
      </c>
    </row>
    <row r="39" spans="1:7" x14ac:dyDescent="0.25">
      <c r="A39" s="3">
        <v>282569</v>
      </c>
      <c r="B39" s="3" t="s">
        <v>66</v>
      </c>
      <c r="C39" s="3">
        <v>4</v>
      </c>
      <c r="D39" s="3" t="s">
        <v>121</v>
      </c>
      <c r="E39" s="3">
        <v>5</v>
      </c>
      <c r="F39" s="3">
        <v>5</v>
      </c>
      <c r="G39" s="3">
        <v>12356</v>
      </c>
    </row>
    <row r="40" spans="1:7" x14ac:dyDescent="0.25">
      <c r="A40" s="3">
        <v>394768</v>
      </c>
      <c r="B40" s="3" t="s">
        <v>184</v>
      </c>
      <c r="C40" s="3">
        <v>2</v>
      </c>
      <c r="D40" s="3" t="s">
        <v>122</v>
      </c>
      <c r="E40" s="3">
        <v>1</v>
      </c>
      <c r="F40" s="3">
        <v>9</v>
      </c>
      <c r="G40" s="3">
        <v>13019</v>
      </c>
    </row>
    <row r="41" spans="1:7" x14ac:dyDescent="0.25">
      <c r="A41" s="3">
        <v>250714</v>
      </c>
      <c r="B41" s="3" t="s">
        <v>185</v>
      </c>
      <c r="C41" s="3">
        <v>4</v>
      </c>
      <c r="D41" s="3" t="s">
        <v>123</v>
      </c>
      <c r="E41" s="3">
        <v>5</v>
      </c>
      <c r="F41" s="3">
        <v>5</v>
      </c>
      <c r="G41" s="3">
        <v>8762</v>
      </c>
    </row>
    <row r="42" spans="1:7" x14ac:dyDescent="0.25">
      <c r="A42" s="3">
        <v>251201</v>
      </c>
      <c r="B42" s="3" t="s">
        <v>186</v>
      </c>
      <c r="C42" s="3">
        <v>4</v>
      </c>
      <c r="D42" s="3" t="s">
        <v>104</v>
      </c>
      <c r="E42" s="3">
        <v>3</v>
      </c>
      <c r="F42" s="3">
        <v>10</v>
      </c>
      <c r="G42" s="3">
        <v>8149</v>
      </c>
    </row>
    <row r="43" spans="1:7" x14ac:dyDescent="0.25">
      <c r="A43" s="3">
        <v>274477</v>
      </c>
      <c r="B43" s="3" t="s">
        <v>31</v>
      </c>
      <c r="C43" s="3">
        <v>3</v>
      </c>
      <c r="D43" s="3" t="s">
        <v>124</v>
      </c>
      <c r="E43" s="3">
        <v>5</v>
      </c>
      <c r="F43" s="3">
        <v>5</v>
      </c>
      <c r="G43" s="3">
        <v>9527</v>
      </c>
    </row>
    <row r="44" spans="1:7" x14ac:dyDescent="0.25">
      <c r="A44" s="3">
        <v>358851</v>
      </c>
      <c r="B44" s="3" t="s">
        <v>55</v>
      </c>
      <c r="C44" s="3">
        <v>4</v>
      </c>
      <c r="D44" s="3" t="s">
        <v>125</v>
      </c>
      <c r="E44" s="3">
        <v>5</v>
      </c>
      <c r="F44" s="3">
        <v>6</v>
      </c>
      <c r="G44" s="3">
        <v>5695</v>
      </c>
    </row>
    <row r="45" spans="1:7" x14ac:dyDescent="0.25">
      <c r="A45" s="3">
        <v>449834</v>
      </c>
      <c r="B45" s="3" t="s">
        <v>187</v>
      </c>
      <c r="C45" s="3">
        <v>4</v>
      </c>
      <c r="D45" s="3" t="s">
        <v>126</v>
      </c>
      <c r="E45" s="3">
        <v>4</v>
      </c>
      <c r="F45" s="3">
        <v>8</v>
      </c>
      <c r="G45" s="3">
        <v>2698</v>
      </c>
    </row>
    <row r="46" spans="1:7" x14ac:dyDescent="0.25">
      <c r="A46" s="3">
        <v>438383</v>
      </c>
      <c r="B46" s="3" t="s">
        <v>188</v>
      </c>
      <c r="C46" s="3">
        <v>2</v>
      </c>
      <c r="D46" s="3" t="s">
        <v>104</v>
      </c>
      <c r="E46" s="3">
        <v>3</v>
      </c>
      <c r="F46" s="3">
        <v>1</v>
      </c>
      <c r="G46" s="3">
        <v>12000</v>
      </c>
    </row>
    <row r="47" spans="1:7" x14ac:dyDescent="0.25">
      <c r="A47" s="3">
        <v>298778</v>
      </c>
      <c r="B47" s="3" t="s">
        <v>189</v>
      </c>
      <c r="C47" s="3">
        <v>1</v>
      </c>
      <c r="D47" s="3" t="s">
        <v>127</v>
      </c>
      <c r="E47" s="3">
        <v>1</v>
      </c>
      <c r="F47" s="3">
        <v>10</v>
      </c>
      <c r="G47" s="3">
        <v>7493</v>
      </c>
    </row>
    <row r="48" spans="1:7" x14ac:dyDescent="0.25">
      <c r="A48" s="3">
        <v>337577</v>
      </c>
      <c r="B48" s="3" t="s">
        <v>43</v>
      </c>
      <c r="C48" s="3">
        <v>1</v>
      </c>
      <c r="D48" s="3" t="s">
        <v>128</v>
      </c>
      <c r="E48" s="3">
        <v>1</v>
      </c>
      <c r="F48" s="3">
        <v>9</v>
      </c>
      <c r="G48" s="3">
        <v>10161</v>
      </c>
    </row>
    <row r="49" spans="1:7" x14ac:dyDescent="0.25">
      <c r="A49" s="3">
        <v>365509</v>
      </c>
      <c r="B49" s="3" t="s">
        <v>190</v>
      </c>
      <c r="C49" s="3">
        <v>2</v>
      </c>
      <c r="D49" s="3" t="s">
        <v>104</v>
      </c>
      <c r="E49" s="3">
        <v>5</v>
      </c>
      <c r="F49" s="3">
        <v>6</v>
      </c>
      <c r="G49" s="3">
        <v>14556</v>
      </c>
    </row>
    <row r="50" spans="1:7" x14ac:dyDescent="0.25">
      <c r="A50" s="3">
        <v>348553</v>
      </c>
      <c r="B50" s="3" t="s">
        <v>191</v>
      </c>
      <c r="C50" s="3">
        <v>3</v>
      </c>
      <c r="D50" s="3" t="s">
        <v>104</v>
      </c>
      <c r="E50" s="3">
        <v>2</v>
      </c>
      <c r="F50" s="3">
        <v>2</v>
      </c>
      <c r="G50" s="3">
        <v>3508</v>
      </c>
    </row>
    <row r="51" spans="1:7" x14ac:dyDescent="0.25">
      <c r="A51" s="3">
        <v>300047</v>
      </c>
      <c r="B51" s="3" t="s">
        <v>192</v>
      </c>
      <c r="C51" s="3">
        <v>4</v>
      </c>
      <c r="D51" s="3" t="s">
        <v>129</v>
      </c>
      <c r="E51" s="3">
        <v>3</v>
      </c>
      <c r="F51" s="3">
        <v>10</v>
      </c>
      <c r="G51" s="3">
        <v>10323</v>
      </c>
    </row>
    <row r="52" spans="1:7" x14ac:dyDescent="0.25">
      <c r="A52" s="3">
        <v>279256</v>
      </c>
      <c r="B52" s="3" t="s">
        <v>193</v>
      </c>
      <c r="C52" s="3">
        <v>2</v>
      </c>
      <c r="D52" s="3" t="s">
        <v>130</v>
      </c>
      <c r="E52" s="3">
        <v>4</v>
      </c>
      <c r="F52" s="3">
        <v>5</v>
      </c>
      <c r="G52" s="3">
        <v>9759</v>
      </c>
    </row>
    <row r="53" spans="1:7" x14ac:dyDescent="0.25">
      <c r="A53" s="3">
        <v>406784</v>
      </c>
      <c r="B53" s="3" t="s">
        <v>70</v>
      </c>
      <c r="C53" s="3">
        <v>3</v>
      </c>
      <c r="D53" s="3" t="s">
        <v>131</v>
      </c>
      <c r="E53" s="3">
        <v>3</v>
      </c>
      <c r="F53" s="3">
        <v>5</v>
      </c>
      <c r="G53" s="3">
        <v>14692</v>
      </c>
    </row>
    <row r="54" spans="1:7" x14ac:dyDescent="0.25">
      <c r="A54" s="3">
        <v>276905</v>
      </c>
      <c r="B54" s="3" t="s">
        <v>194</v>
      </c>
      <c r="C54" s="3">
        <v>1</v>
      </c>
      <c r="D54" s="3" t="s">
        <v>104</v>
      </c>
      <c r="E54" s="3">
        <v>1</v>
      </c>
      <c r="F54" s="3">
        <v>2</v>
      </c>
      <c r="G54" s="3">
        <v>10343</v>
      </c>
    </row>
    <row r="55" spans="1:7" x14ac:dyDescent="0.25">
      <c r="A55" s="3">
        <v>318661</v>
      </c>
      <c r="B55" s="3" t="s">
        <v>195</v>
      </c>
      <c r="C55" s="3">
        <v>4</v>
      </c>
      <c r="D55" s="3" t="s">
        <v>104</v>
      </c>
      <c r="E55" s="3">
        <v>1</v>
      </c>
      <c r="F55" s="3">
        <v>6</v>
      </c>
      <c r="G55" s="3">
        <v>5544</v>
      </c>
    </row>
    <row r="56" spans="1:7" x14ac:dyDescent="0.25">
      <c r="A56" s="3">
        <v>440993</v>
      </c>
      <c r="B56" s="3" t="s">
        <v>196</v>
      </c>
      <c r="C56" s="3">
        <v>2</v>
      </c>
      <c r="D56" s="3" t="s">
        <v>104</v>
      </c>
      <c r="E56" s="3">
        <v>5</v>
      </c>
      <c r="F56" s="3">
        <v>2</v>
      </c>
      <c r="G56" s="3">
        <v>6020</v>
      </c>
    </row>
    <row r="57" spans="1:7" x14ac:dyDescent="0.25">
      <c r="A57" s="3">
        <v>341800</v>
      </c>
      <c r="B57" s="3" t="s">
        <v>197</v>
      </c>
      <c r="C57" s="3">
        <v>2</v>
      </c>
      <c r="D57" s="3" t="s">
        <v>104</v>
      </c>
      <c r="E57" s="3">
        <v>2</v>
      </c>
      <c r="F57" s="3">
        <v>4</v>
      </c>
      <c r="G57" s="3">
        <v>5447</v>
      </c>
    </row>
    <row r="58" spans="1:7" x14ac:dyDescent="0.25">
      <c r="A58" s="3">
        <v>453650</v>
      </c>
      <c r="B58" s="3" t="s">
        <v>57</v>
      </c>
      <c r="C58" s="3">
        <v>4</v>
      </c>
      <c r="D58" s="3" t="s">
        <v>132</v>
      </c>
      <c r="E58" s="3">
        <v>5</v>
      </c>
      <c r="F58" s="3">
        <v>3</v>
      </c>
      <c r="G58" s="3">
        <v>11459</v>
      </c>
    </row>
    <row r="59" spans="1:7" x14ac:dyDescent="0.25">
      <c r="A59" s="3">
        <v>372287</v>
      </c>
      <c r="B59" s="3" t="s">
        <v>198</v>
      </c>
      <c r="C59" s="3">
        <v>2</v>
      </c>
      <c r="D59" s="3" t="s">
        <v>133</v>
      </c>
      <c r="E59" s="3">
        <v>5</v>
      </c>
      <c r="F59" s="3">
        <v>3</v>
      </c>
      <c r="G59" s="3">
        <v>5808</v>
      </c>
    </row>
    <row r="60" spans="1:7" x14ac:dyDescent="0.25">
      <c r="A60" s="3">
        <v>347427</v>
      </c>
      <c r="B60" s="3" t="s">
        <v>199</v>
      </c>
      <c r="C60" s="3">
        <v>4</v>
      </c>
      <c r="D60" s="3" t="s">
        <v>104</v>
      </c>
      <c r="E60" s="3">
        <v>1</v>
      </c>
      <c r="F60" s="3">
        <v>1</v>
      </c>
      <c r="G60" s="3">
        <v>5071</v>
      </c>
    </row>
    <row r="61" spans="1:7" x14ac:dyDescent="0.25">
      <c r="A61" s="3">
        <v>274665</v>
      </c>
      <c r="B61" s="3" t="s">
        <v>200</v>
      </c>
      <c r="C61" s="3">
        <v>3</v>
      </c>
      <c r="D61" s="3" t="s">
        <v>134</v>
      </c>
      <c r="E61" s="3">
        <v>2</v>
      </c>
      <c r="F61" s="3">
        <v>10</v>
      </c>
      <c r="G61" s="3">
        <v>13101</v>
      </c>
    </row>
    <row r="62" spans="1:7" x14ac:dyDescent="0.25">
      <c r="A62" s="3">
        <v>283112</v>
      </c>
      <c r="B62" s="3" t="s">
        <v>14</v>
      </c>
      <c r="C62" s="3">
        <v>2</v>
      </c>
      <c r="D62" s="3" t="s">
        <v>135</v>
      </c>
      <c r="E62" s="3">
        <v>3</v>
      </c>
      <c r="F62" s="3">
        <v>4</v>
      </c>
      <c r="G62" s="3">
        <v>3362</v>
      </c>
    </row>
    <row r="63" spans="1:7" x14ac:dyDescent="0.25">
      <c r="A63" s="3">
        <v>363664</v>
      </c>
      <c r="B63" s="3" t="s">
        <v>201</v>
      </c>
      <c r="C63" s="3">
        <v>1</v>
      </c>
      <c r="D63" s="3" t="s">
        <v>104</v>
      </c>
      <c r="E63" s="3">
        <v>1</v>
      </c>
      <c r="F63" s="3">
        <v>8</v>
      </c>
      <c r="G63" s="3">
        <v>12681</v>
      </c>
    </row>
    <row r="64" spans="1:7" x14ac:dyDescent="0.25">
      <c r="A64" s="3">
        <v>444141</v>
      </c>
      <c r="B64" s="3" t="s">
        <v>202</v>
      </c>
      <c r="C64" s="3">
        <v>3</v>
      </c>
      <c r="D64" s="3" t="s">
        <v>104</v>
      </c>
      <c r="E64" s="3">
        <v>2</v>
      </c>
      <c r="F64" s="3">
        <v>8</v>
      </c>
      <c r="G64" s="3">
        <v>2741</v>
      </c>
    </row>
    <row r="65" spans="1:7" x14ac:dyDescent="0.25">
      <c r="A65" s="3">
        <v>416324</v>
      </c>
      <c r="B65" s="3" t="s">
        <v>203</v>
      </c>
      <c r="C65" s="3">
        <v>3</v>
      </c>
      <c r="D65" s="3" t="s">
        <v>136</v>
      </c>
      <c r="E65" s="3">
        <v>2</v>
      </c>
      <c r="F65" s="3">
        <v>8</v>
      </c>
      <c r="G65" s="3">
        <v>13841</v>
      </c>
    </row>
    <row r="66" spans="1:7" x14ac:dyDescent="0.25">
      <c r="A66" s="3">
        <v>387609</v>
      </c>
      <c r="B66" s="3" t="s">
        <v>50</v>
      </c>
      <c r="C66" s="3">
        <v>1</v>
      </c>
      <c r="D66" s="3" t="s">
        <v>137</v>
      </c>
      <c r="E66" s="3">
        <v>1</v>
      </c>
      <c r="F66" s="3">
        <v>4</v>
      </c>
      <c r="G66" s="3">
        <v>3445</v>
      </c>
    </row>
    <row r="67" spans="1:7" x14ac:dyDescent="0.25">
      <c r="A67" s="3">
        <v>432234</v>
      </c>
      <c r="B67" s="3" t="s">
        <v>204</v>
      </c>
      <c r="C67" s="3">
        <v>2</v>
      </c>
      <c r="D67" s="3" t="s">
        <v>104</v>
      </c>
      <c r="E67" s="3">
        <v>3</v>
      </c>
      <c r="F67" s="3">
        <v>7</v>
      </c>
      <c r="G67" s="3">
        <v>13556</v>
      </c>
    </row>
    <row r="68" spans="1:7" x14ac:dyDescent="0.25">
      <c r="A68" s="3">
        <v>381949</v>
      </c>
      <c r="B68" s="3" t="s">
        <v>205</v>
      </c>
      <c r="C68" s="3">
        <v>1</v>
      </c>
      <c r="D68" s="3" t="s">
        <v>104</v>
      </c>
      <c r="E68" s="3">
        <v>4</v>
      </c>
      <c r="F68" s="3">
        <v>6</v>
      </c>
      <c r="G68" s="3">
        <v>5902</v>
      </c>
    </row>
    <row r="69" spans="1:7" x14ac:dyDescent="0.25">
      <c r="A69" s="3">
        <v>394413</v>
      </c>
      <c r="B69" s="3" t="s">
        <v>27</v>
      </c>
      <c r="C69" s="3">
        <v>2</v>
      </c>
      <c r="D69" s="3" t="s">
        <v>138</v>
      </c>
      <c r="E69" s="3">
        <v>3</v>
      </c>
      <c r="F69" s="3">
        <v>10</v>
      </c>
      <c r="G69" s="3">
        <v>12679</v>
      </c>
    </row>
    <row r="70" spans="1:7" x14ac:dyDescent="0.25">
      <c r="A70" s="3">
        <v>434626</v>
      </c>
      <c r="B70" s="3" t="s">
        <v>32</v>
      </c>
      <c r="C70" s="3">
        <v>1</v>
      </c>
      <c r="D70" s="3" t="s">
        <v>139</v>
      </c>
      <c r="E70" s="3">
        <v>5</v>
      </c>
      <c r="F70" s="3">
        <v>8</v>
      </c>
      <c r="G70" s="3">
        <v>11959</v>
      </c>
    </row>
    <row r="71" spans="1:7" x14ac:dyDescent="0.25">
      <c r="A71" s="3">
        <v>280863</v>
      </c>
      <c r="B71" s="3" t="s">
        <v>206</v>
      </c>
      <c r="C71" s="3">
        <v>3</v>
      </c>
      <c r="D71" s="3" t="s">
        <v>104</v>
      </c>
      <c r="E71" s="3">
        <v>4</v>
      </c>
      <c r="F71" s="3">
        <v>8</v>
      </c>
      <c r="G71" s="3">
        <v>11695</v>
      </c>
    </row>
    <row r="72" spans="1:7" x14ac:dyDescent="0.25">
      <c r="A72" s="3">
        <v>444280</v>
      </c>
      <c r="B72" s="3" t="s">
        <v>62</v>
      </c>
      <c r="C72" s="3">
        <v>3</v>
      </c>
      <c r="D72" s="3" t="s">
        <v>140</v>
      </c>
      <c r="E72" s="3">
        <v>4</v>
      </c>
      <c r="F72" s="3">
        <v>6</v>
      </c>
      <c r="G72" s="3">
        <v>13168</v>
      </c>
    </row>
    <row r="73" spans="1:7" x14ac:dyDescent="0.25">
      <c r="A73" s="3">
        <v>331576</v>
      </c>
      <c r="B73" s="3" t="s">
        <v>46</v>
      </c>
      <c r="C73" s="3">
        <v>2</v>
      </c>
      <c r="D73" s="3" t="s">
        <v>141</v>
      </c>
      <c r="E73" s="3">
        <v>3</v>
      </c>
      <c r="F73" s="3">
        <v>8</v>
      </c>
      <c r="G73" s="3">
        <v>4803</v>
      </c>
    </row>
    <row r="74" spans="1:7" x14ac:dyDescent="0.25">
      <c r="A74" s="3">
        <v>268886</v>
      </c>
      <c r="B74" s="3" t="s">
        <v>207</v>
      </c>
      <c r="C74" s="3">
        <v>2</v>
      </c>
      <c r="D74" s="3" t="s">
        <v>104</v>
      </c>
      <c r="E74" s="3">
        <v>3</v>
      </c>
      <c r="F74" s="3">
        <v>2</v>
      </c>
      <c r="G74" s="3">
        <v>13471</v>
      </c>
    </row>
    <row r="75" spans="1:7" x14ac:dyDescent="0.25">
      <c r="A75" s="3">
        <v>427198</v>
      </c>
      <c r="B75" s="3" t="s">
        <v>208</v>
      </c>
      <c r="C75" s="3">
        <v>1</v>
      </c>
      <c r="D75" s="3" t="s">
        <v>104</v>
      </c>
      <c r="E75" s="3">
        <v>4</v>
      </c>
      <c r="F75" s="3">
        <v>10</v>
      </c>
      <c r="G75" s="3">
        <v>2397</v>
      </c>
    </row>
    <row r="76" spans="1:7" x14ac:dyDescent="0.25">
      <c r="A76" s="3">
        <v>354738</v>
      </c>
      <c r="B76" s="3" t="s">
        <v>59</v>
      </c>
      <c r="C76" s="3">
        <v>3</v>
      </c>
      <c r="D76" s="3" t="s">
        <v>142</v>
      </c>
      <c r="E76" s="3">
        <v>2</v>
      </c>
      <c r="F76" s="3">
        <v>10</v>
      </c>
      <c r="G76" s="3">
        <v>11329</v>
      </c>
    </row>
    <row r="77" spans="1:7" x14ac:dyDescent="0.25">
      <c r="A77" s="3">
        <v>330951</v>
      </c>
      <c r="B77" s="3" t="s">
        <v>58</v>
      </c>
      <c r="C77" s="3">
        <v>3</v>
      </c>
      <c r="D77" s="3" t="s">
        <v>143</v>
      </c>
      <c r="E77" s="3">
        <v>4</v>
      </c>
      <c r="F77" s="3">
        <v>7</v>
      </c>
      <c r="G77" s="3">
        <v>6786</v>
      </c>
    </row>
    <row r="78" spans="1:7" x14ac:dyDescent="0.25">
      <c r="A78" s="3">
        <v>241577</v>
      </c>
      <c r="B78" s="3" t="s">
        <v>209</v>
      </c>
      <c r="C78" s="3">
        <v>2</v>
      </c>
      <c r="D78" s="3" t="s">
        <v>144</v>
      </c>
      <c r="E78" s="3">
        <v>2</v>
      </c>
      <c r="F78" s="3">
        <v>6</v>
      </c>
      <c r="G78" s="3">
        <v>9125</v>
      </c>
    </row>
    <row r="79" spans="1:7" x14ac:dyDescent="0.25">
      <c r="A79" s="3">
        <v>281537</v>
      </c>
      <c r="B79" s="3" t="s">
        <v>210</v>
      </c>
      <c r="C79" s="3">
        <v>1</v>
      </c>
      <c r="D79" s="3" t="s">
        <v>104</v>
      </c>
      <c r="E79" s="3">
        <v>1</v>
      </c>
      <c r="F79" s="3">
        <v>2</v>
      </c>
      <c r="G79" s="3">
        <v>4365</v>
      </c>
    </row>
    <row r="80" spans="1:7" x14ac:dyDescent="0.25">
      <c r="A80" s="3">
        <v>300433</v>
      </c>
      <c r="B80" s="3" t="s">
        <v>211</v>
      </c>
      <c r="C80" s="3">
        <v>3</v>
      </c>
      <c r="D80" s="3" t="s">
        <v>104</v>
      </c>
      <c r="E80" s="3">
        <v>4</v>
      </c>
      <c r="F80" s="3">
        <v>2</v>
      </c>
      <c r="G80" s="3">
        <v>2570</v>
      </c>
    </row>
    <row r="81" spans="1:7" x14ac:dyDescent="0.25">
      <c r="A81" s="3">
        <v>254860</v>
      </c>
      <c r="B81" s="3" t="s">
        <v>212</v>
      </c>
      <c r="C81" s="3">
        <v>2</v>
      </c>
      <c r="D81" s="3" t="s">
        <v>104</v>
      </c>
      <c r="E81" s="3">
        <v>2</v>
      </c>
      <c r="F81" s="3">
        <v>5</v>
      </c>
      <c r="G81" s="3">
        <v>5568</v>
      </c>
    </row>
    <row r="82" spans="1:7" x14ac:dyDescent="0.25">
      <c r="A82" s="3">
        <v>406411</v>
      </c>
      <c r="B82" s="3" t="s">
        <v>84</v>
      </c>
      <c r="C82" s="3">
        <v>4</v>
      </c>
      <c r="D82" s="3" t="s">
        <v>145</v>
      </c>
      <c r="E82" s="3">
        <v>2</v>
      </c>
      <c r="F82" s="3">
        <v>4</v>
      </c>
      <c r="G82" s="3">
        <v>2904</v>
      </c>
    </row>
    <row r="83" spans="1:7" x14ac:dyDescent="0.25">
      <c r="A83" s="3">
        <v>440973</v>
      </c>
      <c r="B83" s="3" t="s">
        <v>25</v>
      </c>
      <c r="C83" s="3">
        <v>1</v>
      </c>
      <c r="D83" s="3" t="s">
        <v>146</v>
      </c>
      <c r="E83" s="3">
        <v>4</v>
      </c>
      <c r="F83" s="3">
        <v>4</v>
      </c>
      <c r="G83" s="3">
        <v>8439</v>
      </c>
    </row>
    <row r="84" spans="1:7" x14ac:dyDescent="0.25">
      <c r="A84" s="3">
        <v>308647</v>
      </c>
      <c r="B84" s="3" t="s">
        <v>5</v>
      </c>
      <c r="C84" s="3">
        <v>3</v>
      </c>
      <c r="D84" s="3" t="s">
        <v>147</v>
      </c>
      <c r="E84" s="3">
        <v>4</v>
      </c>
      <c r="F84" s="3">
        <v>6</v>
      </c>
      <c r="G84" s="3">
        <v>12830</v>
      </c>
    </row>
    <row r="85" spans="1:7" x14ac:dyDescent="0.25">
      <c r="A85" s="3">
        <v>291319</v>
      </c>
      <c r="B85" s="3" t="s">
        <v>213</v>
      </c>
      <c r="C85" s="3">
        <v>3</v>
      </c>
      <c r="D85" s="3" t="s">
        <v>148</v>
      </c>
      <c r="E85" s="3">
        <v>2</v>
      </c>
      <c r="F85" s="3">
        <v>4</v>
      </c>
      <c r="G85" s="3">
        <v>6426</v>
      </c>
    </row>
    <row r="86" spans="1:7" x14ac:dyDescent="0.25">
      <c r="A86" s="3">
        <v>255211</v>
      </c>
      <c r="B86" s="3" t="s">
        <v>73</v>
      </c>
      <c r="C86" s="3">
        <v>4</v>
      </c>
      <c r="D86" s="3" t="s">
        <v>149</v>
      </c>
      <c r="E86" s="3">
        <v>1</v>
      </c>
      <c r="F86" s="3">
        <v>6</v>
      </c>
      <c r="G86" s="3">
        <v>13239</v>
      </c>
    </row>
    <row r="87" spans="1:7" x14ac:dyDescent="0.25">
      <c r="A87" s="3">
        <v>275809</v>
      </c>
      <c r="B87" s="3" t="s">
        <v>214</v>
      </c>
      <c r="C87" s="3">
        <v>3</v>
      </c>
      <c r="D87" s="3" t="s">
        <v>150</v>
      </c>
      <c r="E87" s="3">
        <v>4</v>
      </c>
      <c r="F87" s="3">
        <v>10</v>
      </c>
      <c r="G87" s="3">
        <v>3258</v>
      </c>
    </row>
    <row r="88" spans="1:7" x14ac:dyDescent="0.25">
      <c r="A88" s="3">
        <v>332936</v>
      </c>
      <c r="B88" s="3" t="s">
        <v>34</v>
      </c>
      <c r="C88" s="3">
        <v>1</v>
      </c>
      <c r="D88" s="3" t="s">
        <v>151</v>
      </c>
      <c r="E88" s="3">
        <v>2</v>
      </c>
      <c r="F88" s="3">
        <v>1</v>
      </c>
      <c r="G88" s="3">
        <v>11145</v>
      </c>
    </row>
    <row r="89" spans="1:7" x14ac:dyDescent="0.25">
      <c r="A89" s="3">
        <v>382661</v>
      </c>
      <c r="B89" s="3" t="s">
        <v>215</v>
      </c>
      <c r="C89" s="3">
        <v>3</v>
      </c>
      <c r="D89" s="3" t="s">
        <v>104</v>
      </c>
      <c r="E89" s="3">
        <v>1</v>
      </c>
      <c r="F89" s="3">
        <v>2</v>
      </c>
      <c r="G89" s="3">
        <v>10373</v>
      </c>
    </row>
    <row r="90" spans="1:7" x14ac:dyDescent="0.25">
      <c r="A90" s="3">
        <v>335030</v>
      </c>
      <c r="B90" s="3" t="s">
        <v>216</v>
      </c>
      <c r="C90" s="3">
        <v>3</v>
      </c>
      <c r="D90" s="3" t="s">
        <v>104</v>
      </c>
      <c r="E90" s="3">
        <v>4</v>
      </c>
      <c r="F90" s="3">
        <v>10</v>
      </c>
      <c r="G90" s="3">
        <v>4870</v>
      </c>
    </row>
    <row r="91" spans="1:7" x14ac:dyDescent="0.25">
      <c r="A91" s="3">
        <v>291359</v>
      </c>
      <c r="B91" s="3" t="s">
        <v>217</v>
      </c>
      <c r="C91" s="3">
        <v>3</v>
      </c>
      <c r="D91" s="3" t="s">
        <v>152</v>
      </c>
      <c r="E91" s="3">
        <v>5</v>
      </c>
      <c r="F91" s="3">
        <v>10</v>
      </c>
      <c r="G91" s="3">
        <v>14682</v>
      </c>
    </row>
    <row r="92" spans="1:7" x14ac:dyDescent="0.25">
      <c r="A92" s="3">
        <v>332858</v>
      </c>
      <c r="B92" s="3" t="s">
        <v>17</v>
      </c>
      <c r="C92" s="3">
        <v>1</v>
      </c>
      <c r="D92" s="3" t="s">
        <v>153</v>
      </c>
      <c r="E92" s="3">
        <v>3</v>
      </c>
      <c r="F92" s="3">
        <v>7</v>
      </c>
      <c r="G92" s="3">
        <v>14804</v>
      </c>
    </row>
    <row r="93" spans="1:7" x14ac:dyDescent="0.25">
      <c r="A93" s="3">
        <v>237228</v>
      </c>
      <c r="B93" s="3" t="s">
        <v>41</v>
      </c>
      <c r="C93" s="3">
        <v>2</v>
      </c>
      <c r="D93" s="3" t="s">
        <v>154</v>
      </c>
      <c r="E93" s="3">
        <v>3</v>
      </c>
      <c r="F93" s="3">
        <v>8</v>
      </c>
      <c r="G93" s="3">
        <v>5510</v>
      </c>
    </row>
    <row r="94" spans="1:7" x14ac:dyDescent="0.25">
      <c r="A94" s="3">
        <v>312952</v>
      </c>
      <c r="B94" s="3" t="s">
        <v>218</v>
      </c>
      <c r="C94" s="3">
        <v>3</v>
      </c>
      <c r="D94" s="3" t="s">
        <v>104</v>
      </c>
      <c r="E94" s="3">
        <v>2</v>
      </c>
      <c r="F94" s="3">
        <v>5</v>
      </c>
      <c r="G94" s="3">
        <v>4039</v>
      </c>
    </row>
    <row r="95" spans="1:7" x14ac:dyDescent="0.25">
      <c r="A95" s="3">
        <v>341034</v>
      </c>
      <c r="B95" s="3" t="s">
        <v>12</v>
      </c>
      <c r="C95" s="3">
        <v>3</v>
      </c>
      <c r="D95" s="3" t="s">
        <v>155</v>
      </c>
      <c r="E95" s="3">
        <v>1</v>
      </c>
      <c r="F95" s="3">
        <v>5</v>
      </c>
      <c r="G95" s="3">
        <v>13063</v>
      </c>
    </row>
    <row r="96" spans="1:7" x14ac:dyDescent="0.25">
      <c r="A96" s="3">
        <v>251241</v>
      </c>
      <c r="B96" s="3" t="s">
        <v>219</v>
      </c>
      <c r="C96" s="3">
        <v>2</v>
      </c>
      <c r="D96" s="3" t="s">
        <v>104</v>
      </c>
      <c r="E96" s="3">
        <v>3</v>
      </c>
      <c r="F96" s="3">
        <v>10</v>
      </c>
      <c r="G96" s="3">
        <v>3874</v>
      </c>
    </row>
    <row r="97" spans="1:7" x14ac:dyDescent="0.25">
      <c r="A97" s="3">
        <v>437927</v>
      </c>
      <c r="B97" s="3" t="s">
        <v>220</v>
      </c>
      <c r="C97" s="3">
        <v>3</v>
      </c>
      <c r="D97" s="3" t="s">
        <v>104</v>
      </c>
      <c r="E97" s="3">
        <v>3</v>
      </c>
      <c r="F97" s="3">
        <v>6</v>
      </c>
      <c r="G97" s="3">
        <v>7181</v>
      </c>
    </row>
    <row r="98" spans="1:7" x14ac:dyDescent="0.25">
      <c r="A98" s="3">
        <v>263261</v>
      </c>
      <c r="B98" s="3" t="s">
        <v>221</v>
      </c>
      <c r="C98" s="3">
        <v>1</v>
      </c>
      <c r="D98" s="3" t="s">
        <v>104</v>
      </c>
      <c r="E98" s="3">
        <v>4</v>
      </c>
      <c r="F98" s="3">
        <v>1</v>
      </c>
      <c r="G98" s="3">
        <v>14521</v>
      </c>
    </row>
    <row r="99" spans="1:7" x14ac:dyDescent="0.25">
      <c r="A99" s="3">
        <v>299112</v>
      </c>
      <c r="B99" s="3" t="s">
        <v>65</v>
      </c>
      <c r="C99" s="3">
        <v>2</v>
      </c>
      <c r="D99" s="3" t="s">
        <v>156</v>
      </c>
      <c r="E99" s="3">
        <v>2</v>
      </c>
      <c r="F99" s="3">
        <v>8</v>
      </c>
      <c r="G99" s="3">
        <v>3694</v>
      </c>
    </row>
    <row r="100" spans="1:7" x14ac:dyDescent="0.25">
      <c r="A100" s="3">
        <v>398710</v>
      </c>
      <c r="B100" s="3" t="s">
        <v>11</v>
      </c>
      <c r="C100" s="3">
        <v>3</v>
      </c>
      <c r="D100" s="3" t="s">
        <v>157</v>
      </c>
      <c r="E100" s="3">
        <v>2</v>
      </c>
      <c r="F100" s="3">
        <v>2</v>
      </c>
      <c r="G100" s="3">
        <v>9378</v>
      </c>
    </row>
    <row r="101" spans="1:7" x14ac:dyDescent="0.25">
      <c r="A101" s="3">
        <v>320970</v>
      </c>
      <c r="B101" s="3" t="s">
        <v>222</v>
      </c>
      <c r="C101" s="3">
        <v>3</v>
      </c>
      <c r="D101" s="3" t="s">
        <v>158</v>
      </c>
      <c r="E101" s="3">
        <v>1</v>
      </c>
      <c r="F101" s="3">
        <v>2</v>
      </c>
      <c r="G101" s="3">
        <v>2264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9214C-97DC-4787-9787-06D754EDB90D}">
  <dimension ref="A1:X51"/>
  <sheetViews>
    <sheetView tabSelected="1" zoomScale="70" zoomScaleNormal="70" workbookViewId="0">
      <selection activeCell="A2" sqref="A2:H51"/>
    </sheetView>
  </sheetViews>
  <sheetFormatPr defaultRowHeight="15" x14ac:dyDescent="0.25"/>
  <cols>
    <col min="1" max="1" width="38.5703125" customWidth="1"/>
    <col min="2" max="2" width="37.85546875" customWidth="1"/>
    <col min="3" max="3" width="25" customWidth="1"/>
    <col min="4" max="4" width="22" customWidth="1"/>
    <col min="5" max="5" width="21.140625" customWidth="1"/>
    <col min="6" max="6" width="39.42578125" customWidth="1"/>
    <col min="7" max="7" width="28.5703125" customWidth="1"/>
    <col min="8" max="8" width="18.5703125" customWidth="1"/>
    <col min="20" max="20" width="18.28515625" customWidth="1"/>
    <col min="21" max="21" width="13.85546875" customWidth="1"/>
    <col min="23" max="23" width="13.42578125" customWidth="1"/>
    <col min="24" max="24" width="10.5703125" customWidth="1"/>
  </cols>
  <sheetData>
    <row r="1" spans="1:24" x14ac:dyDescent="0.25">
      <c r="A1" t="s">
        <v>242</v>
      </c>
      <c r="B1" s="5" t="s">
        <v>0</v>
      </c>
      <c r="C1" s="3" t="s">
        <v>224</v>
      </c>
      <c r="D1" s="3" t="s">
        <v>225</v>
      </c>
      <c r="E1" s="3" t="s">
        <v>226</v>
      </c>
      <c r="F1" s="3" t="s">
        <v>227</v>
      </c>
      <c r="G1" s="3" t="s">
        <v>228</v>
      </c>
      <c r="H1" s="3" t="s">
        <v>223</v>
      </c>
      <c r="L1" t="s">
        <v>243</v>
      </c>
      <c r="M1" t="s">
        <v>242</v>
      </c>
      <c r="T1" t="s">
        <v>244</v>
      </c>
      <c r="U1" t="s">
        <v>242</v>
      </c>
    </row>
    <row r="2" spans="1:24" x14ac:dyDescent="0.25">
      <c r="A2" s="3">
        <v>1</v>
      </c>
      <c r="B2" s="3" t="s">
        <v>38</v>
      </c>
      <c r="C2" s="3">
        <v>3</v>
      </c>
      <c r="D2" s="3">
        <v>1</v>
      </c>
      <c r="E2" s="3">
        <v>470</v>
      </c>
      <c r="F2" s="3">
        <v>26</v>
      </c>
      <c r="G2" s="4">
        <v>6511</v>
      </c>
      <c r="H2" s="3">
        <v>1</v>
      </c>
      <c r="L2" t="s">
        <v>230</v>
      </c>
      <c r="M2">
        <v>1</v>
      </c>
      <c r="P2" t="s">
        <v>230</v>
      </c>
      <c r="Q2" cm="1">
        <f t="array" ref="Q2:Q51">VLOOKUP($P$2:$P$51,$L$2:$M$5,2,0)</f>
        <v>1</v>
      </c>
      <c r="T2" t="s">
        <v>229</v>
      </c>
      <c r="U2">
        <v>1</v>
      </c>
      <c r="W2" s="3" t="s">
        <v>229</v>
      </c>
      <c r="X2" cm="1">
        <f t="array" ref="X2:X51">VLOOKUP($W$2:$W$51,$T$2:$U$3,2,0)</f>
        <v>1</v>
      </c>
    </row>
    <row r="3" spans="1:24" x14ac:dyDescent="0.25">
      <c r="A3" s="3">
        <v>2</v>
      </c>
      <c r="B3" s="3" t="s">
        <v>23</v>
      </c>
      <c r="C3" s="3">
        <v>2</v>
      </c>
      <c r="D3" s="3">
        <v>2</v>
      </c>
      <c r="E3" s="3">
        <v>816</v>
      </c>
      <c r="F3" s="3">
        <v>21</v>
      </c>
      <c r="G3" s="4">
        <v>48785</v>
      </c>
      <c r="H3" s="3">
        <v>2</v>
      </c>
      <c r="L3" t="s">
        <v>232</v>
      </c>
      <c r="M3">
        <v>2</v>
      </c>
      <c r="P3" t="s">
        <v>232</v>
      </c>
      <c r="Q3">
        <v>2</v>
      </c>
      <c r="T3" t="s">
        <v>231</v>
      </c>
      <c r="U3">
        <v>2</v>
      </c>
      <c r="W3" s="3" t="s">
        <v>231</v>
      </c>
      <c r="X3">
        <v>2</v>
      </c>
    </row>
    <row r="4" spans="1:24" x14ac:dyDescent="0.25">
      <c r="A4" s="3">
        <v>3</v>
      </c>
      <c r="B4" s="3" t="s">
        <v>15</v>
      </c>
      <c r="C4" s="3">
        <v>1</v>
      </c>
      <c r="D4" s="3">
        <v>1</v>
      </c>
      <c r="E4" s="3">
        <v>479</v>
      </c>
      <c r="F4" s="3">
        <v>22</v>
      </c>
      <c r="G4" s="4">
        <v>13077</v>
      </c>
      <c r="H4" s="3">
        <v>1</v>
      </c>
      <c r="L4" t="s">
        <v>234</v>
      </c>
      <c r="M4">
        <v>3</v>
      </c>
      <c r="P4" t="s">
        <v>230</v>
      </c>
      <c r="Q4">
        <v>1</v>
      </c>
      <c r="W4" s="3" t="s">
        <v>229</v>
      </c>
      <c r="X4">
        <v>1</v>
      </c>
    </row>
    <row r="5" spans="1:24" x14ac:dyDescent="0.25">
      <c r="A5" s="3">
        <v>4</v>
      </c>
      <c r="B5" s="3" t="s">
        <v>233</v>
      </c>
      <c r="C5" s="3">
        <v>9</v>
      </c>
      <c r="D5" s="3">
        <v>1</v>
      </c>
      <c r="E5" s="3">
        <v>885</v>
      </c>
      <c r="F5" s="3">
        <v>5</v>
      </c>
      <c r="G5" s="4">
        <v>52272</v>
      </c>
      <c r="H5" s="3">
        <v>1</v>
      </c>
      <c r="L5" t="s">
        <v>235</v>
      </c>
      <c r="M5">
        <v>4</v>
      </c>
      <c r="P5" t="s">
        <v>230</v>
      </c>
      <c r="Q5">
        <v>1</v>
      </c>
      <c r="W5" s="3" t="s">
        <v>229</v>
      </c>
      <c r="X5">
        <v>1</v>
      </c>
    </row>
    <row r="6" spans="1:24" x14ac:dyDescent="0.25">
      <c r="A6" s="3">
        <v>5</v>
      </c>
      <c r="B6" s="3" t="s">
        <v>26</v>
      </c>
      <c r="C6" s="3">
        <v>2</v>
      </c>
      <c r="D6" s="3">
        <v>1</v>
      </c>
      <c r="E6" s="3">
        <v>923</v>
      </c>
      <c r="F6" s="3">
        <v>19</v>
      </c>
      <c r="G6" s="4">
        <v>28748</v>
      </c>
      <c r="H6" s="3">
        <v>1</v>
      </c>
      <c r="P6" t="s">
        <v>230</v>
      </c>
      <c r="Q6">
        <v>1</v>
      </c>
      <c r="W6" s="3" t="s">
        <v>229</v>
      </c>
      <c r="X6">
        <v>1</v>
      </c>
    </row>
    <row r="7" spans="1:24" x14ac:dyDescent="0.25">
      <c r="A7" s="3">
        <v>6</v>
      </c>
      <c r="B7" s="3" t="s">
        <v>68</v>
      </c>
      <c r="C7" s="3">
        <v>6</v>
      </c>
      <c r="D7" s="3">
        <v>2</v>
      </c>
      <c r="E7" s="3">
        <v>184</v>
      </c>
      <c r="F7" s="3">
        <v>40</v>
      </c>
      <c r="G7" s="4">
        <v>51974</v>
      </c>
      <c r="H7" s="3">
        <v>1</v>
      </c>
      <c r="P7" t="s">
        <v>232</v>
      </c>
      <c r="Q7">
        <v>2</v>
      </c>
      <c r="W7" s="3" t="s">
        <v>229</v>
      </c>
      <c r="X7">
        <v>1</v>
      </c>
    </row>
    <row r="8" spans="1:24" x14ac:dyDescent="0.25">
      <c r="A8" s="3">
        <v>7</v>
      </c>
      <c r="B8" s="3" t="s">
        <v>36</v>
      </c>
      <c r="C8" s="3">
        <v>3</v>
      </c>
      <c r="D8" s="3">
        <v>3</v>
      </c>
      <c r="E8" s="3">
        <v>344</v>
      </c>
      <c r="F8" s="3">
        <v>12</v>
      </c>
      <c r="G8" s="4">
        <v>53323</v>
      </c>
      <c r="H8" s="3">
        <v>2</v>
      </c>
      <c r="P8" t="s">
        <v>234</v>
      </c>
      <c r="Q8">
        <v>3</v>
      </c>
      <c r="W8" s="3" t="s">
        <v>231</v>
      </c>
      <c r="X8">
        <v>2</v>
      </c>
    </row>
    <row r="9" spans="1:24" x14ac:dyDescent="0.25">
      <c r="A9" s="3">
        <v>8</v>
      </c>
      <c r="B9" s="3" t="s">
        <v>24</v>
      </c>
      <c r="C9" s="3">
        <v>2</v>
      </c>
      <c r="D9" s="3">
        <v>2</v>
      </c>
      <c r="E9" s="3">
        <v>275</v>
      </c>
      <c r="F9" s="3">
        <v>28</v>
      </c>
      <c r="G9" s="4">
        <v>31356</v>
      </c>
      <c r="H9" s="3">
        <v>2</v>
      </c>
      <c r="P9" t="s">
        <v>232</v>
      </c>
      <c r="Q9">
        <v>2</v>
      </c>
      <c r="W9" s="3" t="s">
        <v>231</v>
      </c>
      <c r="X9">
        <v>2</v>
      </c>
    </row>
    <row r="10" spans="1:24" x14ac:dyDescent="0.25">
      <c r="A10" s="3">
        <v>9</v>
      </c>
      <c r="B10" s="3" t="s">
        <v>86</v>
      </c>
      <c r="C10" s="3">
        <v>10</v>
      </c>
      <c r="D10" s="3">
        <v>1</v>
      </c>
      <c r="E10" s="3">
        <v>914</v>
      </c>
      <c r="F10" s="3">
        <v>22</v>
      </c>
      <c r="G10" s="4">
        <v>25538</v>
      </c>
      <c r="H10" s="3">
        <v>1</v>
      </c>
      <c r="P10" t="s">
        <v>230</v>
      </c>
      <c r="Q10">
        <v>1</v>
      </c>
      <c r="W10" s="3" t="s">
        <v>229</v>
      </c>
      <c r="X10">
        <v>1</v>
      </c>
    </row>
    <row r="11" spans="1:24" x14ac:dyDescent="0.25">
      <c r="A11" s="3">
        <v>10</v>
      </c>
      <c r="B11" s="3" t="s">
        <v>83</v>
      </c>
      <c r="C11" s="3">
        <v>9</v>
      </c>
      <c r="D11" s="3">
        <v>2</v>
      </c>
      <c r="E11" s="3">
        <v>127</v>
      </c>
      <c r="F11" s="3">
        <v>17</v>
      </c>
      <c r="G11" s="4">
        <v>23936</v>
      </c>
      <c r="H11" s="3">
        <v>2</v>
      </c>
      <c r="P11" t="s">
        <v>232</v>
      </c>
      <c r="Q11">
        <v>2</v>
      </c>
      <c r="W11" s="3" t="s">
        <v>231</v>
      </c>
      <c r="X11">
        <v>2</v>
      </c>
    </row>
    <row r="12" spans="1:24" x14ac:dyDescent="0.25">
      <c r="A12" s="3">
        <v>11</v>
      </c>
      <c r="B12" s="3" t="s">
        <v>19</v>
      </c>
      <c r="C12" s="3">
        <v>2</v>
      </c>
      <c r="D12" s="3">
        <v>3</v>
      </c>
      <c r="E12" s="3">
        <v>542</v>
      </c>
      <c r="F12" s="3">
        <v>20</v>
      </c>
      <c r="G12" s="4">
        <v>54298</v>
      </c>
      <c r="H12" s="3">
        <v>2</v>
      </c>
      <c r="P12" t="s">
        <v>234</v>
      </c>
      <c r="Q12">
        <v>3</v>
      </c>
      <c r="W12" s="3" t="s">
        <v>231</v>
      </c>
      <c r="X12">
        <v>2</v>
      </c>
    </row>
    <row r="13" spans="1:24" x14ac:dyDescent="0.25">
      <c r="A13" s="3">
        <v>12</v>
      </c>
      <c r="B13" s="3" t="s">
        <v>81</v>
      </c>
      <c r="C13" s="3">
        <v>9</v>
      </c>
      <c r="D13" s="3">
        <v>2</v>
      </c>
      <c r="E13" s="3">
        <v>690</v>
      </c>
      <c r="F13" s="3">
        <v>24</v>
      </c>
      <c r="G13" s="4">
        <v>25844</v>
      </c>
      <c r="H13" s="3">
        <v>2</v>
      </c>
      <c r="P13" t="s">
        <v>232</v>
      </c>
      <c r="Q13">
        <v>2</v>
      </c>
      <c r="W13" s="3" t="s">
        <v>231</v>
      </c>
      <c r="X13">
        <v>2</v>
      </c>
    </row>
    <row r="14" spans="1:24" x14ac:dyDescent="0.25">
      <c r="A14" s="3">
        <v>13</v>
      </c>
      <c r="B14" s="3" t="s">
        <v>37</v>
      </c>
      <c r="C14" s="3">
        <v>3</v>
      </c>
      <c r="D14" s="3">
        <v>1</v>
      </c>
      <c r="E14" s="3">
        <v>255</v>
      </c>
      <c r="F14" s="3">
        <v>25</v>
      </c>
      <c r="G14" s="4">
        <v>6484</v>
      </c>
      <c r="H14" s="3">
        <v>1</v>
      </c>
      <c r="P14" t="s">
        <v>230</v>
      </c>
      <c r="Q14">
        <v>1</v>
      </c>
      <c r="W14" s="3" t="s">
        <v>229</v>
      </c>
      <c r="X14">
        <v>1</v>
      </c>
    </row>
    <row r="15" spans="1:24" x14ac:dyDescent="0.25">
      <c r="A15" s="3">
        <v>14</v>
      </c>
      <c r="B15" s="3" t="s">
        <v>51</v>
      </c>
      <c r="C15" s="3">
        <v>4</v>
      </c>
      <c r="D15" s="3">
        <v>4</v>
      </c>
      <c r="E15" s="3">
        <v>214</v>
      </c>
      <c r="F15" s="3">
        <v>15</v>
      </c>
      <c r="G15" s="4">
        <v>17996</v>
      </c>
      <c r="H15" s="3">
        <v>1</v>
      </c>
      <c r="P15" t="s">
        <v>235</v>
      </c>
      <c r="Q15">
        <v>4</v>
      </c>
      <c r="W15" s="3" t="s">
        <v>229</v>
      </c>
      <c r="X15">
        <v>1</v>
      </c>
    </row>
    <row r="16" spans="1:24" x14ac:dyDescent="0.25">
      <c r="A16" s="3">
        <v>15</v>
      </c>
      <c r="B16" s="3" t="s">
        <v>10</v>
      </c>
      <c r="C16" s="3">
        <v>1</v>
      </c>
      <c r="D16" s="3">
        <v>3</v>
      </c>
      <c r="E16" s="3">
        <v>931</v>
      </c>
      <c r="F16" s="3">
        <v>43</v>
      </c>
      <c r="G16" s="4">
        <v>5854</v>
      </c>
      <c r="H16" s="3">
        <v>2</v>
      </c>
      <c r="P16" t="s">
        <v>234</v>
      </c>
      <c r="Q16">
        <v>3</v>
      </c>
      <c r="W16" s="3" t="s">
        <v>231</v>
      </c>
      <c r="X16">
        <v>2</v>
      </c>
    </row>
    <row r="17" spans="1:24" x14ac:dyDescent="0.25">
      <c r="A17" s="3">
        <v>16</v>
      </c>
      <c r="B17" s="3" t="s">
        <v>236</v>
      </c>
      <c r="C17" s="3">
        <v>6</v>
      </c>
      <c r="D17" s="3">
        <v>1</v>
      </c>
      <c r="E17" s="3">
        <v>192</v>
      </c>
      <c r="F17" s="3">
        <v>48</v>
      </c>
      <c r="G17" s="4">
        <v>9260</v>
      </c>
      <c r="H17" s="3">
        <v>1</v>
      </c>
      <c r="P17" t="s">
        <v>230</v>
      </c>
      <c r="Q17">
        <v>1</v>
      </c>
      <c r="W17" s="3" t="s">
        <v>229</v>
      </c>
      <c r="X17">
        <v>1</v>
      </c>
    </row>
    <row r="18" spans="1:24" x14ac:dyDescent="0.25">
      <c r="A18" s="3">
        <v>17</v>
      </c>
      <c r="B18" s="3" t="s">
        <v>67</v>
      </c>
      <c r="C18" s="3">
        <v>5</v>
      </c>
      <c r="D18" s="3">
        <v>2</v>
      </c>
      <c r="E18" s="3">
        <v>769</v>
      </c>
      <c r="F18" s="3">
        <v>14</v>
      </c>
      <c r="G18" s="4">
        <v>17425</v>
      </c>
      <c r="H18" s="3">
        <v>2</v>
      </c>
      <c r="P18" t="s">
        <v>232</v>
      </c>
      <c r="Q18">
        <v>2</v>
      </c>
      <c r="W18" s="3" t="s">
        <v>231</v>
      </c>
      <c r="X18">
        <v>2</v>
      </c>
    </row>
    <row r="19" spans="1:24" x14ac:dyDescent="0.25">
      <c r="A19" s="3">
        <v>18</v>
      </c>
      <c r="B19" s="3" t="s">
        <v>4</v>
      </c>
      <c r="C19" s="3">
        <v>1</v>
      </c>
      <c r="D19" s="3">
        <v>1</v>
      </c>
      <c r="E19" s="3">
        <v>547</v>
      </c>
      <c r="F19" s="3">
        <v>11</v>
      </c>
      <c r="G19" s="4">
        <v>43288</v>
      </c>
      <c r="H19" s="3">
        <v>1</v>
      </c>
      <c r="P19" t="s">
        <v>230</v>
      </c>
      <c r="Q19">
        <v>1</v>
      </c>
      <c r="W19" s="3" t="s">
        <v>229</v>
      </c>
      <c r="X19">
        <v>1</v>
      </c>
    </row>
    <row r="20" spans="1:24" x14ac:dyDescent="0.25">
      <c r="A20" s="3">
        <v>19</v>
      </c>
      <c r="B20" s="3" t="s">
        <v>44</v>
      </c>
      <c r="C20" s="3">
        <v>4</v>
      </c>
      <c r="D20" s="3">
        <v>3</v>
      </c>
      <c r="E20" s="3">
        <v>726</v>
      </c>
      <c r="F20" s="3">
        <v>46</v>
      </c>
      <c r="G20" s="4">
        <v>37293</v>
      </c>
      <c r="H20" s="3">
        <v>2</v>
      </c>
      <c r="P20" t="s">
        <v>234</v>
      </c>
      <c r="Q20">
        <v>3</v>
      </c>
      <c r="W20" s="3" t="s">
        <v>231</v>
      </c>
      <c r="X20">
        <v>2</v>
      </c>
    </row>
    <row r="21" spans="1:24" x14ac:dyDescent="0.25">
      <c r="A21" s="3">
        <v>20</v>
      </c>
      <c r="B21" s="3" t="s">
        <v>21</v>
      </c>
      <c r="C21" s="3">
        <v>2</v>
      </c>
      <c r="D21" s="3">
        <v>2</v>
      </c>
      <c r="E21" s="3">
        <v>585</v>
      </c>
      <c r="F21" s="3">
        <v>37</v>
      </c>
      <c r="G21" s="4">
        <v>21188</v>
      </c>
      <c r="H21" s="3">
        <v>1</v>
      </c>
      <c r="P21" t="s">
        <v>232</v>
      </c>
      <c r="Q21">
        <v>2</v>
      </c>
      <c r="W21" s="3" t="s">
        <v>229</v>
      </c>
      <c r="X21">
        <v>1</v>
      </c>
    </row>
    <row r="22" spans="1:24" x14ac:dyDescent="0.25">
      <c r="A22" s="3">
        <v>21</v>
      </c>
      <c r="B22" s="3" t="s">
        <v>29</v>
      </c>
      <c r="C22" s="3">
        <v>2</v>
      </c>
      <c r="D22" s="3">
        <v>4</v>
      </c>
      <c r="E22" s="3">
        <v>147</v>
      </c>
      <c r="F22" s="3">
        <v>8</v>
      </c>
      <c r="G22" s="4">
        <v>49557</v>
      </c>
      <c r="H22" s="3">
        <v>1</v>
      </c>
      <c r="P22" t="s">
        <v>235</v>
      </c>
      <c r="Q22">
        <v>4</v>
      </c>
      <c r="W22" s="3" t="s">
        <v>229</v>
      </c>
      <c r="X22">
        <v>1</v>
      </c>
    </row>
    <row r="23" spans="1:24" x14ac:dyDescent="0.25">
      <c r="A23" s="3">
        <v>22</v>
      </c>
      <c r="B23" s="3" t="s">
        <v>33</v>
      </c>
      <c r="C23" s="3">
        <v>2</v>
      </c>
      <c r="D23" s="3">
        <v>2</v>
      </c>
      <c r="E23" s="3">
        <v>286</v>
      </c>
      <c r="F23" s="3">
        <v>39</v>
      </c>
      <c r="G23" s="4">
        <v>23551</v>
      </c>
      <c r="H23" s="3">
        <v>2</v>
      </c>
      <c r="P23" t="s">
        <v>232</v>
      </c>
      <c r="Q23">
        <v>2</v>
      </c>
      <c r="W23" s="3" t="s">
        <v>231</v>
      </c>
      <c r="X23">
        <v>2</v>
      </c>
    </row>
    <row r="24" spans="1:24" x14ac:dyDescent="0.25">
      <c r="A24" s="3">
        <v>23</v>
      </c>
      <c r="B24" s="3" t="s">
        <v>64</v>
      </c>
      <c r="C24" s="3">
        <v>5</v>
      </c>
      <c r="D24" s="3">
        <v>2</v>
      </c>
      <c r="E24" s="3">
        <v>222</v>
      </c>
      <c r="F24" s="3">
        <v>9</v>
      </c>
      <c r="G24" s="4">
        <v>21546</v>
      </c>
      <c r="H24" s="3">
        <v>2</v>
      </c>
      <c r="P24" t="s">
        <v>232</v>
      </c>
      <c r="Q24">
        <v>2</v>
      </c>
      <c r="W24" s="3" t="s">
        <v>231</v>
      </c>
      <c r="X24">
        <v>2</v>
      </c>
    </row>
    <row r="25" spans="1:24" x14ac:dyDescent="0.25">
      <c r="A25" s="3">
        <v>24</v>
      </c>
      <c r="B25" s="3" t="s">
        <v>47</v>
      </c>
      <c r="C25" s="3">
        <v>4</v>
      </c>
      <c r="D25" s="3">
        <v>1</v>
      </c>
      <c r="E25" s="3">
        <v>652</v>
      </c>
      <c r="F25" s="3">
        <v>33</v>
      </c>
      <c r="G25" s="4">
        <v>15159</v>
      </c>
      <c r="H25" s="3">
        <v>1</v>
      </c>
      <c r="P25" t="s">
        <v>230</v>
      </c>
      <c r="Q25">
        <v>1</v>
      </c>
      <c r="W25" s="3" t="s">
        <v>229</v>
      </c>
      <c r="X25">
        <v>1</v>
      </c>
    </row>
    <row r="26" spans="1:24" x14ac:dyDescent="0.25">
      <c r="A26" s="3">
        <v>25</v>
      </c>
      <c r="B26" s="3" t="s">
        <v>52</v>
      </c>
      <c r="C26" s="3">
        <v>4</v>
      </c>
      <c r="D26" s="3">
        <v>1</v>
      </c>
      <c r="E26" s="3">
        <v>792</v>
      </c>
      <c r="F26" s="3">
        <v>46</v>
      </c>
      <c r="G26" s="4">
        <v>8571</v>
      </c>
      <c r="H26" s="3">
        <v>1</v>
      </c>
      <c r="P26" t="s">
        <v>230</v>
      </c>
      <c r="Q26">
        <v>1</v>
      </c>
      <c r="W26" s="3" t="s">
        <v>229</v>
      </c>
      <c r="X26">
        <v>1</v>
      </c>
    </row>
    <row r="27" spans="1:24" x14ac:dyDescent="0.25">
      <c r="A27" s="3">
        <v>26</v>
      </c>
      <c r="B27" s="3" t="s">
        <v>6</v>
      </c>
      <c r="C27" s="3">
        <v>1</v>
      </c>
      <c r="D27" s="3">
        <v>1</v>
      </c>
      <c r="E27" s="3">
        <v>68</v>
      </c>
      <c r="F27" s="3">
        <v>43</v>
      </c>
      <c r="G27" s="4">
        <v>8206</v>
      </c>
      <c r="H27" s="3">
        <v>1</v>
      </c>
      <c r="P27" t="s">
        <v>230</v>
      </c>
      <c r="Q27">
        <v>1</v>
      </c>
      <c r="W27" s="3" t="s">
        <v>229</v>
      </c>
      <c r="X27">
        <v>1</v>
      </c>
    </row>
    <row r="28" spans="1:24" x14ac:dyDescent="0.25">
      <c r="A28" s="3">
        <v>27</v>
      </c>
      <c r="B28" s="3" t="s">
        <v>237</v>
      </c>
      <c r="C28" s="3">
        <v>9</v>
      </c>
      <c r="D28" s="3">
        <v>3</v>
      </c>
      <c r="E28" s="3">
        <v>840</v>
      </c>
      <c r="F28" s="3">
        <v>11</v>
      </c>
      <c r="G28" s="4">
        <v>5144</v>
      </c>
      <c r="H28" s="3">
        <v>2</v>
      </c>
      <c r="P28" t="s">
        <v>234</v>
      </c>
      <c r="Q28">
        <v>3</v>
      </c>
      <c r="W28" s="3" t="s">
        <v>231</v>
      </c>
      <c r="X28">
        <v>2</v>
      </c>
    </row>
    <row r="29" spans="1:24" x14ac:dyDescent="0.25">
      <c r="A29" s="3">
        <v>28</v>
      </c>
      <c r="B29" s="3" t="s">
        <v>238</v>
      </c>
      <c r="C29" s="3">
        <v>5</v>
      </c>
      <c r="D29" s="3">
        <v>3</v>
      </c>
      <c r="E29" s="3">
        <v>964</v>
      </c>
      <c r="F29" s="3">
        <v>34</v>
      </c>
      <c r="G29" s="4">
        <v>53394</v>
      </c>
      <c r="H29" s="3">
        <v>2</v>
      </c>
      <c r="P29" t="s">
        <v>234</v>
      </c>
      <c r="Q29">
        <v>3</v>
      </c>
      <c r="W29" s="3" t="s">
        <v>231</v>
      </c>
      <c r="X29">
        <v>2</v>
      </c>
    </row>
    <row r="30" spans="1:24" x14ac:dyDescent="0.25">
      <c r="A30" s="3">
        <v>29</v>
      </c>
      <c r="B30" s="3" t="s">
        <v>48</v>
      </c>
      <c r="C30" s="3">
        <v>4</v>
      </c>
      <c r="D30" s="3">
        <v>2</v>
      </c>
      <c r="E30" s="3">
        <v>753</v>
      </c>
      <c r="F30" s="3">
        <v>33</v>
      </c>
      <c r="G30" s="4">
        <v>9069</v>
      </c>
      <c r="H30" s="3">
        <v>2</v>
      </c>
      <c r="P30" t="s">
        <v>232</v>
      </c>
      <c r="Q30">
        <v>2</v>
      </c>
      <c r="W30" s="3" t="s">
        <v>231</v>
      </c>
      <c r="X30">
        <v>2</v>
      </c>
    </row>
    <row r="31" spans="1:24" x14ac:dyDescent="0.25">
      <c r="A31" s="3">
        <v>30</v>
      </c>
      <c r="B31" s="3" t="s">
        <v>61</v>
      </c>
      <c r="C31" s="3">
        <v>5</v>
      </c>
      <c r="D31" s="3">
        <v>2</v>
      </c>
      <c r="E31" s="3">
        <v>929</v>
      </c>
      <c r="F31" s="3">
        <v>48</v>
      </c>
      <c r="G31" s="4">
        <v>43046</v>
      </c>
      <c r="H31" s="3">
        <v>2</v>
      </c>
      <c r="P31" t="s">
        <v>232</v>
      </c>
      <c r="Q31">
        <v>2</v>
      </c>
      <c r="W31" s="3" t="s">
        <v>231</v>
      </c>
      <c r="X31">
        <v>2</v>
      </c>
    </row>
    <row r="32" spans="1:24" x14ac:dyDescent="0.25">
      <c r="A32" s="3">
        <v>31</v>
      </c>
      <c r="B32" s="3" t="s">
        <v>69</v>
      </c>
      <c r="C32" s="3">
        <v>6</v>
      </c>
      <c r="D32" s="3">
        <v>3</v>
      </c>
      <c r="E32" s="3">
        <v>652</v>
      </c>
      <c r="F32" s="3">
        <v>28</v>
      </c>
      <c r="G32" s="4">
        <v>6764</v>
      </c>
      <c r="H32" s="3">
        <v>2</v>
      </c>
      <c r="P32" t="s">
        <v>234</v>
      </c>
      <c r="Q32">
        <v>3</v>
      </c>
      <c r="W32" s="3" t="s">
        <v>231</v>
      </c>
      <c r="X32">
        <v>2</v>
      </c>
    </row>
    <row r="33" spans="1:24" x14ac:dyDescent="0.25">
      <c r="A33" s="3">
        <v>32</v>
      </c>
      <c r="B33" s="3" t="s">
        <v>71</v>
      </c>
      <c r="C33" s="3">
        <v>6</v>
      </c>
      <c r="D33" s="3">
        <v>2</v>
      </c>
      <c r="E33" s="3">
        <v>120</v>
      </c>
      <c r="F33" s="3">
        <v>21</v>
      </c>
      <c r="G33" s="4">
        <v>11642</v>
      </c>
      <c r="H33" s="3">
        <v>2</v>
      </c>
      <c r="P33" t="s">
        <v>232</v>
      </c>
      <c r="Q33">
        <v>2</v>
      </c>
      <c r="W33" s="3" t="s">
        <v>231</v>
      </c>
      <c r="X33">
        <v>2</v>
      </c>
    </row>
    <row r="34" spans="1:24" x14ac:dyDescent="0.25">
      <c r="A34" s="3">
        <v>33</v>
      </c>
      <c r="B34" s="3" t="s">
        <v>54</v>
      </c>
      <c r="C34" s="3">
        <v>4</v>
      </c>
      <c r="D34" s="3">
        <v>4</v>
      </c>
      <c r="E34" s="3">
        <v>612</v>
      </c>
      <c r="F34" s="3">
        <v>24</v>
      </c>
      <c r="G34" s="4">
        <v>55689</v>
      </c>
      <c r="H34" s="3">
        <v>1</v>
      </c>
      <c r="P34" t="s">
        <v>235</v>
      </c>
      <c r="Q34">
        <v>4</v>
      </c>
      <c r="W34" s="3" t="s">
        <v>229</v>
      </c>
      <c r="X34">
        <v>1</v>
      </c>
    </row>
    <row r="35" spans="1:24" x14ac:dyDescent="0.25">
      <c r="A35" s="3">
        <v>34</v>
      </c>
      <c r="B35" s="3" t="s">
        <v>76</v>
      </c>
      <c r="C35" s="3">
        <v>8</v>
      </c>
      <c r="D35" s="3">
        <v>1</v>
      </c>
      <c r="E35" s="3">
        <v>123</v>
      </c>
      <c r="F35" s="3">
        <v>43</v>
      </c>
      <c r="G35" s="4">
        <v>42668</v>
      </c>
      <c r="H35" s="3">
        <v>1</v>
      </c>
      <c r="P35" t="s">
        <v>230</v>
      </c>
      <c r="Q35">
        <v>1</v>
      </c>
      <c r="W35" s="3" t="s">
        <v>229</v>
      </c>
      <c r="X35">
        <v>1</v>
      </c>
    </row>
    <row r="36" spans="1:24" x14ac:dyDescent="0.25">
      <c r="A36" s="3">
        <v>35</v>
      </c>
      <c r="B36" s="3" t="s">
        <v>74</v>
      </c>
      <c r="C36" s="3">
        <v>7</v>
      </c>
      <c r="D36" s="3">
        <v>2</v>
      </c>
      <c r="E36" s="3">
        <v>909</v>
      </c>
      <c r="F36" s="3">
        <v>35</v>
      </c>
      <c r="G36" s="4">
        <v>23174</v>
      </c>
      <c r="H36" s="3">
        <v>2</v>
      </c>
      <c r="P36" t="s">
        <v>232</v>
      </c>
      <c r="Q36">
        <v>2</v>
      </c>
      <c r="W36" s="3" t="s">
        <v>231</v>
      </c>
      <c r="X36">
        <v>2</v>
      </c>
    </row>
    <row r="37" spans="1:24" x14ac:dyDescent="0.25">
      <c r="A37" s="3">
        <v>36</v>
      </c>
      <c r="B37" s="3" t="s">
        <v>239</v>
      </c>
      <c r="C37" s="3">
        <v>10</v>
      </c>
      <c r="D37" s="3">
        <v>4</v>
      </c>
      <c r="E37" s="3">
        <v>237</v>
      </c>
      <c r="F37" s="3">
        <v>7</v>
      </c>
      <c r="G37" s="4">
        <v>27105</v>
      </c>
      <c r="H37" s="3">
        <v>1</v>
      </c>
      <c r="P37" t="s">
        <v>235</v>
      </c>
      <c r="Q37">
        <v>4</v>
      </c>
      <c r="W37" s="3" t="s">
        <v>229</v>
      </c>
      <c r="X37">
        <v>1</v>
      </c>
    </row>
    <row r="38" spans="1:24" x14ac:dyDescent="0.25">
      <c r="A38" s="3">
        <v>37</v>
      </c>
      <c r="B38" s="3" t="s">
        <v>56</v>
      </c>
      <c r="C38" s="3">
        <v>4</v>
      </c>
      <c r="D38" s="3">
        <v>1</v>
      </c>
      <c r="E38" s="3">
        <v>15</v>
      </c>
      <c r="F38" s="3">
        <v>10</v>
      </c>
      <c r="G38" s="4">
        <v>44506</v>
      </c>
      <c r="H38" s="3">
        <v>1</v>
      </c>
      <c r="P38" t="s">
        <v>230</v>
      </c>
      <c r="Q38">
        <v>1</v>
      </c>
      <c r="W38" s="3" t="s">
        <v>229</v>
      </c>
      <c r="X38">
        <v>1</v>
      </c>
    </row>
    <row r="39" spans="1:24" x14ac:dyDescent="0.25">
      <c r="A39" s="3">
        <v>38</v>
      </c>
      <c r="B39" s="3" t="s">
        <v>60</v>
      </c>
      <c r="C39" s="3">
        <v>5</v>
      </c>
      <c r="D39" s="3">
        <v>3</v>
      </c>
      <c r="E39" s="3">
        <v>103</v>
      </c>
      <c r="F39" s="3">
        <v>38</v>
      </c>
      <c r="G39" s="4">
        <v>55679</v>
      </c>
      <c r="H39" s="3">
        <v>2</v>
      </c>
      <c r="P39" t="s">
        <v>234</v>
      </c>
      <c r="Q39">
        <v>3</v>
      </c>
      <c r="W39" s="3" t="s">
        <v>231</v>
      </c>
      <c r="X39">
        <v>2</v>
      </c>
    </row>
    <row r="40" spans="1:24" x14ac:dyDescent="0.25">
      <c r="A40" s="3">
        <v>39</v>
      </c>
      <c r="B40" s="3" t="s">
        <v>80</v>
      </c>
      <c r="C40" s="3">
        <v>9</v>
      </c>
      <c r="D40" s="3">
        <v>3</v>
      </c>
      <c r="E40" s="3">
        <v>84</v>
      </c>
      <c r="F40" s="3">
        <v>50</v>
      </c>
      <c r="G40" s="4">
        <v>27823</v>
      </c>
      <c r="H40" s="3">
        <v>2</v>
      </c>
      <c r="P40" t="s">
        <v>234</v>
      </c>
      <c r="Q40">
        <v>3</v>
      </c>
      <c r="W40" s="3" t="s">
        <v>231</v>
      </c>
      <c r="X40">
        <v>2</v>
      </c>
    </row>
    <row r="41" spans="1:24" x14ac:dyDescent="0.25">
      <c r="A41" s="3">
        <v>40</v>
      </c>
      <c r="B41" s="3" t="s">
        <v>63</v>
      </c>
      <c r="C41" s="3">
        <v>5</v>
      </c>
      <c r="D41" s="3">
        <v>3</v>
      </c>
      <c r="E41" s="3">
        <v>234</v>
      </c>
      <c r="F41" s="3">
        <v>32</v>
      </c>
      <c r="G41" s="4">
        <v>25499</v>
      </c>
      <c r="H41" s="3">
        <v>2</v>
      </c>
      <c r="P41" t="s">
        <v>234</v>
      </c>
      <c r="Q41">
        <v>3</v>
      </c>
      <c r="W41" s="3" t="s">
        <v>231</v>
      </c>
      <c r="X41">
        <v>2</v>
      </c>
    </row>
    <row r="42" spans="1:24" x14ac:dyDescent="0.25">
      <c r="A42" s="3">
        <v>41</v>
      </c>
      <c r="B42" s="3" t="s">
        <v>78</v>
      </c>
      <c r="C42" s="3">
        <v>8</v>
      </c>
      <c r="D42" s="3">
        <v>3</v>
      </c>
      <c r="E42" s="3">
        <v>761</v>
      </c>
      <c r="F42" s="3">
        <v>7</v>
      </c>
      <c r="G42" s="4">
        <v>8094</v>
      </c>
      <c r="H42" s="3">
        <v>2</v>
      </c>
      <c r="P42" t="s">
        <v>234</v>
      </c>
      <c r="Q42">
        <v>3</v>
      </c>
      <c r="W42" s="3" t="s">
        <v>231</v>
      </c>
      <c r="X42">
        <v>2</v>
      </c>
    </row>
    <row r="43" spans="1:24" x14ac:dyDescent="0.25">
      <c r="A43" s="3">
        <v>42</v>
      </c>
      <c r="B43" s="3" t="s">
        <v>28</v>
      </c>
      <c r="C43" s="3">
        <v>2</v>
      </c>
      <c r="D43" s="3">
        <v>3</v>
      </c>
      <c r="E43" s="3">
        <v>561</v>
      </c>
      <c r="F43" s="3">
        <v>39</v>
      </c>
      <c r="G43" s="4">
        <v>47610</v>
      </c>
      <c r="H43" s="3">
        <v>2</v>
      </c>
      <c r="P43" t="s">
        <v>234</v>
      </c>
      <c r="Q43">
        <v>3</v>
      </c>
      <c r="W43" s="3" t="s">
        <v>231</v>
      </c>
      <c r="X43">
        <v>2</v>
      </c>
    </row>
    <row r="44" spans="1:24" x14ac:dyDescent="0.25">
      <c r="A44" s="3">
        <v>43</v>
      </c>
      <c r="B44" s="3" t="s">
        <v>87</v>
      </c>
      <c r="C44" s="3">
        <v>10</v>
      </c>
      <c r="D44" s="3">
        <v>2</v>
      </c>
      <c r="E44" s="3">
        <v>918</v>
      </c>
      <c r="F44" s="3">
        <v>12</v>
      </c>
      <c r="G44" s="4">
        <v>34518</v>
      </c>
      <c r="H44" s="3">
        <v>2</v>
      </c>
      <c r="P44" t="s">
        <v>232</v>
      </c>
      <c r="Q44">
        <v>2</v>
      </c>
      <c r="W44" s="3" t="s">
        <v>231</v>
      </c>
      <c r="X44">
        <v>2</v>
      </c>
    </row>
    <row r="45" spans="1:24" x14ac:dyDescent="0.25">
      <c r="A45" s="3">
        <v>44</v>
      </c>
      <c r="B45" s="3" t="s">
        <v>45</v>
      </c>
      <c r="C45" s="3">
        <v>4</v>
      </c>
      <c r="D45" s="3">
        <v>1</v>
      </c>
      <c r="E45" s="3">
        <v>37</v>
      </c>
      <c r="F45" s="3">
        <v>43</v>
      </c>
      <c r="G45" s="4">
        <v>27104</v>
      </c>
      <c r="H45" s="3">
        <v>1</v>
      </c>
      <c r="P45" t="s">
        <v>230</v>
      </c>
      <c r="Q45">
        <v>1</v>
      </c>
      <c r="W45" s="3" t="s">
        <v>229</v>
      </c>
      <c r="X45">
        <v>1</v>
      </c>
    </row>
    <row r="46" spans="1:24" x14ac:dyDescent="0.25">
      <c r="A46" s="3">
        <v>45</v>
      </c>
      <c r="B46" s="3" t="s">
        <v>75</v>
      </c>
      <c r="C46" s="3">
        <v>7</v>
      </c>
      <c r="D46" s="3">
        <v>1</v>
      </c>
      <c r="E46" s="3">
        <v>335</v>
      </c>
      <c r="F46" s="3">
        <v>33</v>
      </c>
      <c r="G46" s="4">
        <v>48279</v>
      </c>
      <c r="H46" s="3">
        <v>1</v>
      </c>
      <c r="P46" t="s">
        <v>230</v>
      </c>
      <c r="Q46">
        <v>1</v>
      </c>
      <c r="W46" s="3" t="s">
        <v>229</v>
      </c>
      <c r="X46">
        <v>1</v>
      </c>
    </row>
    <row r="47" spans="1:24" x14ac:dyDescent="0.25">
      <c r="A47" s="3">
        <v>46</v>
      </c>
      <c r="B47" s="3" t="s">
        <v>240</v>
      </c>
      <c r="C47" s="3">
        <v>3</v>
      </c>
      <c r="D47" s="3">
        <v>4</v>
      </c>
      <c r="E47" s="3">
        <v>466</v>
      </c>
      <c r="F47" s="3">
        <v>8</v>
      </c>
      <c r="G47" s="4">
        <v>34841</v>
      </c>
      <c r="H47" s="3">
        <v>1</v>
      </c>
      <c r="P47" t="s">
        <v>235</v>
      </c>
      <c r="Q47">
        <v>4</v>
      </c>
      <c r="W47" s="3" t="s">
        <v>229</v>
      </c>
      <c r="X47">
        <v>1</v>
      </c>
    </row>
    <row r="48" spans="1:24" x14ac:dyDescent="0.25">
      <c r="A48" s="3">
        <v>47</v>
      </c>
      <c r="B48" s="3" t="s">
        <v>79</v>
      </c>
      <c r="C48" s="3">
        <v>9</v>
      </c>
      <c r="D48" s="3">
        <v>2</v>
      </c>
      <c r="E48" s="3">
        <v>496</v>
      </c>
      <c r="F48" s="3">
        <v>36</v>
      </c>
      <c r="G48" s="4">
        <v>24876</v>
      </c>
      <c r="H48" s="3">
        <v>2</v>
      </c>
      <c r="P48" t="s">
        <v>232</v>
      </c>
      <c r="Q48">
        <v>2</v>
      </c>
      <c r="W48" s="3" t="s">
        <v>231</v>
      </c>
      <c r="X48">
        <v>2</v>
      </c>
    </row>
    <row r="49" spans="1:24" x14ac:dyDescent="0.25">
      <c r="A49" s="3">
        <v>48</v>
      </c>
      <c r="B49" s="3" t="s">
        <v>241</v>
      </c>
      <c r="C49" s="3">
        <v>6</v>
      </c>
      <c r="D49" s="3">
        <v>3</v>
      </c>
      <c r="E49" s="3">
        <v>86</v>
      </c>
      <c r="F49" s="3">
        <v>8</v>
      </c>
      <c r="G49" s="4">
        <v>24767</v>
      </c>
      <c r="H49" s="3">
        <v>2</v>
      </c>
      <c r="P49" t="s">
        <v>234</v>
      </c>
      <c r="Q49">
        <v>3</v>
      </c>
      <c r="W49" s="3" t="s">
        <v>231</v>
      </c>
      <c r="X49">
        <v>2</v>
      </c>
    </row>
    <row r="50" spans="1:24" x14ac:dyDescent="0.25">
      <c r="A50" s="3">
        <v>49</v>
      </c>
      <c r="B50" s="3" t="s">
        <v>18</v>
      </c>
      <c r="C50" s="3">
        <v>2</v>
      </c>
      <c r="D50" s="3">
        <v>2</v>
      </c>
      <c r="E50" s="3">
        <v>974</v>
      </c>
      <c r="F50" s="3">
        <v>35</v>
      </c>
      <c r="G50" s="4">
        <v>28825</v>
      </c>
      <c r="H50" s="3">
        <v>1</v>
      </c>
      <c r="P50" t="s">
        <v>232</v>
      </c>
      <c r="Q50">
        <v>2</v>
      </c>
      <c r="W50" s="3" t="s">
        <v>229</v>
      </c>
      <c r="X50">
        <v>1</v>
      </c>
    </row>
    <row r="51" spans="1:24" x14ac:dyDescent="0.25">
      <c r="A51" s="3">
        <v>50</v>
      </c>
      <c r="B51" s="3" t="s">
        <v>85</v>
      </c>
      <c r="C51" s="3">
        <v>10</v>
      </c>
      <c r="D51" s="3">
        <v>4</v>
      </c>
      <c r="E51" s="3">
        <v>634</v>
      </c>
      <c r="F51" s="3">
        <v>25</v>
      </c>
      <c r="G51" s="4">
        <v>23287</v>
      </c>
      <c r="H51" s="3">
        <v>1</v>
      </c>
      <c r="P51" t="s">
        <v>235</v>
      </c>
      <c r="Q51">
        <v>4</v>
      </c>
      <c r="W51" s="3" t="s">
        <v>229</v>
      </c>
      <c r="X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FC330-ECB0-426F-BE00-8083A9ACF86A}">
  <dimension ref="A1:B5"/>
  <sheetViews>
    <sheetView workbookViewId="0">
      <selection activeCell="E12" sqref="E12"/>
    </sheetView>
  </sheetViews>
  <sheetFormatPr defaultRowHeight="15" x14ac:dyDescent="0.25"/>
  <cols>
    <col min="1" max="1" width="14.7109375" customWidth="1"/>
    <col min="2" max="2" width="15.140625" customWidth="1"/>
  </cols>
  <sheetData>
    <row r="1" spans="1:2" x14ac:dyDescent="0.25">
      <c r="A1" t="s">
        <v>90</v>
      </c>
      <c r="B1" t="s">
        <v>159</v>
      </c>
    </row>
    <row r="2" spans="1:2" x14ac:dyDescent="0.25">
      <c r="A2" t="s">
        <v>160</v>
      </c>
      <c r="B2">
        <v>1</v>
      </c>
    </row>
    <row r="3" spans="1:2" x14ac:dyDescent="0.25">
      <c r="A3" t="s">
        <v>161</v>
      </c>
      <c r="B3">
        <v>2</v>
      </c>
    </row>
    <row r="4" spans="1:2" x14ac:dyDescent="0.25">
      <c r="A4" t="s">
        <v>162</v>
      </c>
      <c r="B4">
        <v>3</v>
      </c>
    </row>
    <row r="5" spans="1:2" x14ac:dyDescent="0.25">
      <c r="A5" t="s">
        <v>163</v>
      </c>
      <c r="B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FB1D8-6EB1-4360-B310-61717A034181}">
  <dimension ref="A1:B3"/>
  <sheetViews>
    <sheetView workbookViewId="0">
      <selection sqref="A1:B3"/>
    </sheetView>
  </sheetViews>
  <sheetFormatPr defaultRowHeight="15" x14ac:dyDescent="0.25"/>
  <cols>
    <col min="1" max="1" width="30.5703125" customWidth="1"/>
  </cols>
  <sheetData>
    <row r="1" spans="1:2" x14ac:dyDescent="0.25">
      <c r="A1" s="3" t="s">
        <v>244</v>
      </c>
      <c r="B1" s="3" t="s">
        <v>242</v>
      </c>
    </row>
    <row r="2" spans="1:2" x14ac:dyDescent="0.25">
      <c r="A2" s="3" t="s">
        <v>245</v>
      </c>
      <c r="B2" s="3">
        <v>1</v>
      </c>
    </row>
    <row r="3" spans="1:2" x14ac:dyDescent="0.25">
      <c r="A3" s="3" t="s">
        <v>246</v>
      </c>
      <c r="B3" s="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37F3-99BB-464F-8148-2B9087E90969}">
  <dimension ref="A1:B5"/>
  <sheetViews>
    <sheetView workbookViewId="0">
      <selection activeCell="O16" sqref="O16"/>
    </sheetView>
  </sheetViews>
  <sheetFormatPr defaultRowHeight="15" x14ac:dyDescent="0.25"/>
  <sheetData>
    <row r="1" spans="1:2" x14ac:dyDescent="0.25">
      <c r="A1" s="3" t="s">
        <v>243</v>
      </c>
      <c r="B1" s="3" t="s">
        <v>242</v>
      </c>
    </row>
    <row r="2" spans="1:2" x14ac:dyDescent="0.25">
      <c r="A2" s="3" t="s">
        <v>230</v>
      </c>
      <c r="B2" s="3">
        <v>1</v>
      </c>
    </row>
    <row r="3" spans="1:2" x14ac:dyDescent="0.25">
      <c r="A3" s="3" t="s">
        <v>232</v>
      </c>
      <c r="B3" s="3">
        <v>2</v>
      </c>
    </row>
    <row r="4" spans="1:2" x14ac:dyDescent="0.25">
      <c r="A4" s="3" t="s">
        <v>234</v>
      </c>
      <c r="B4" s="3">
        <v>3</v>
      </c>
    </row>
    <row r="5" spans="1:2" x14ac:dyDescent="0.25">
      <c r="A5" s="3" t="s">
        <v>235</v>
      </c>
      <c r="B5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связка</vt:lpstr>
      <vt:lpstr>продукт</vt:lpstr>
      <vt:lpstr>Материал</vt:lpstr>
      <vt:lpstr>тип продукта</vt:lpstr>
      <vt:lpstr>тип материала</vt:lpstr>
      <vt:lpstr>единицы измерения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Попелюк Егор Валерьевич</dc:creator>
  <cp:lastModifiedBy>Попелюк Егор Валерьевич</cp:lastModifiedBy>
  <dcterms:created xsi:type="dcterms:W3CDTF">2020-11-16T14:43:39Z</dcterms:created>
  <dcterms:modified xsi:type="dcterms:W3CDTF">2025-02-06T15:37:15Z</dcterms:modified>
</cp:coreProperties>
</file>