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0370" yWindow="-120" windowWidth="29040" windowHeight="15840" tabRatio="600" firstSheet="0" activeTab="0" autoFilterDateGrouping="1"/>
  </bookViews>
  <sheets>
    <sheet name="1 -5S Audit CheckList - Generic" sheetId="1" state="visible" r:id="rId1"/>
    <sheet name="2 - 5S Audit Graph " sheetId="2" state="visible" r:id="rId2"/>
    <sheet name="3 - 5S Action Items" sheetId="3" state="visible" r:id="rId3"/>
    <sheet name="5S Scoring Guidelines" sheetId="4" state="visible" r:id="rId4"/>
  </sheets>
  <definedNames>
    <definedName name="_xlnm.Print_Area" localSheetId="1">'2 - 5S Audit Graph '!$B$1:$X$57</definedName>
    <definedName name="_xlnm.Print_Area" localSheetId="2">'3 - 5S Action Items'!$A$1:$E$36</definedName>
    <definedName name="_xlnm.Print_Area" localSheetId="3">'5S Scoring Guidelines'!$A$1:$I$15</definedName>
  </definedNames>
  <calcPr calcId="191029" fullCalcOnLoad="1"/>
</workbook>
</file>

<file path=xl/styles.xml><?xml version="1.0" encoding="utf-8"?>
<styleSheet xmlns="http://schemas.openxmlformats.org/spreadsheetml/2006/main">
  <numFmts count="2">
    <numFmt numFmtId="164" formatCode="[$-409]d\-mmm;@"/>
    <numFmt numFmtId="165" formatCode="yyyy-mm-dd"/>
  </numFmts>
  <fonts count="34">
    <font>
      <name val="Arial"/>
      <sz val="10"/>
    </font>
    <font>
      <name val="Arial"/>
      <sz val="10"/>
    </font>
    <font>
      <name val="Arial"/>
      <family val="2"/>
      <b val="1"/>
      <sz val="10"/>
    </font>
    <font>
      <name val="Arial"/>
      <family val="2"/>
      <b val="1"/>
      <sz val="12"/>
    </font>
    <font>
      <name val="Arial"/>
      <sz val="8"/>
    </font>
    <font>
      <name val="Arial"/>
      <family val="2"/>
      <b val="1"/>
      <sz val="14"/>
    </font>
    <font>
      <name val="Arial"/>
      <family val="2"/>
      <b val="1"/>
      <sz val="11"/>
    </font>
    <font>
      <name val="Arial"/>
      <family val="2"/>
      <sz val="10"/>
    </font>
    <font>
      <name val="Times New Roman"/>
      <family val="1"/>
      <sz val="10"/>
    </font>
    <font>
      <name val="Arial"/>
      <sz val="10"/>
    </font>
    <font>
      <name val="Calibri"/>
      <family val="2"/>
      <color indexed="8"/>
      <sz val="11"/>
    </font>
    <font>
      <name val="Arial"/>
      <family val="2"/>
      <sz val="14"/>
    </font>
    <font>
      <name val="Calibri"/>
      <family val="2"/>
      <color indexed="9"/>
      <sz val="11"/>
    </font>
    <font>
      <name val="Calibri"/>
      <family val="2"/>
      <b val="1"/>
      <color indexed="63"/>
      <sz val="11"/>
    </font>
    <font>
      <name val="Arial"/>
      <sz val="24"/>
    </font>
    <font>
      <name val="Calibri"/>
      <family val="2"/>
      <b val="1"/>
      <color indexed="52"/>
      <sz val="11"/>
    </font>
    <font>
      <name val="Calibri"/>
      <family val="2"/>
      <color indexed="62"/>
      <sz val="11"/>
    </font>
    <font>
      <name val="Calibri"/>
      <family val="2"/>
      <b val="1"/>
      <color indexed="8"/>
      <sz val="11"/>
    </font>
    <font>
      <name val="Calibri"/>
      <family val="2"/>
      <i val="1"/>
      <color indexed="23"/>
      <sz val="11"/>
    </font>
    <font>
      <name val="Calibri"/>
      <family val="2"/>
      <color indexed="17"/>
      <sz val="11"/>
    </font>
    <font>
      <name val="Calibri"/>
      <family val="2"/>
      <color indexed="20"/>
      <sz val="11"/>
    </font>
    <font>
      <name val="Cambria"/>
      <family val="2"/>
      <b val="1"/>
      <color indexed="56"/>
      <sz val="18"/>
    </font>
    <font>
      <name val="Calibri"/>
      <family val="2"/>
      <b val="1"/>
      <color indexed="56"/>
      <sz val="15"/>
    </font>
    <font>
      <name val="Calibri"/>
      <family val="2"/>
      <b val="1"/>
      <color indexed="56"/>
      <sz val="13"/>
    </font>
    <font>
      <name val="Calibri"/>
      <family val="2"/>
      <b val="1"/>
      <color indexed="56"/>
      <sz val="11"/>
    </font>
    <font>
      <name val="Calibri"/>
      <family val="2"/>
      <color indexed="52"/>
      <sz val="11"/>
    </font>
    <font>
      <name val="Calibri"/>
      <family val="2"/>
      <color indexed="10"/>
      <sz val="11"/>
    </font>
    <font>
      <name val="Calibri"/>
      <family val="2"/>
      <b val="1"/>
      <color indexed="9"/>
      <sz val="11"/>
    </font>
    <font>
      <name val="Arial"/>
      <family val="2"/>
      <b val="1"/>
      <sz val="18"/>
    </font>
    <font>
      <name val="Arial"/>
      <family val="2"/>
      <sz val="11"/>
    </font>
    <font>
      <name val="Arial"/>
      <family val="2"/>
      <color indexed="8"/>
      <sz val="11"/>
    </font>
    <font>
      <name val="Arial"/>
      <family val="2"/>
      <color indexed="8"/>
      <sz val="10"/>
    </font>
    <font>
      <name val="Arial"/>
      <family val="2"/>
      <sz val="18"/>
    </font>
    <font>
      <name val="Arial"/>
      <color indexed="22"/>
      <sz val="10"/>
    </font>
  </fonts>
  <fills count="24">
    <fill>
      <patternFill/>
    </fill>
    <fill>
      <patternFill patternType="gray125"/>
    </fill>
    <fill>
      <patternFill patternType="solid">
        <fgColor indexed="31"/>
      </patternFill>
    </fill>
    <fill>
      <patternFill patternType="solid">
        <fgColor indexed="47"/>
      </patternFill>
    </fill>
    <fill>
      <patternFill patternType="solid">
        <fgColor indexed="26"/>
      </patternFill>
    </fill>
    <fill>
      <patternFill patternType="solid">
        <fgColor indexed="27"/>
      </patternFill>
    </fill>
    <fill>
      <patternFill patternType="solid">
        <fgColor indexed="42"/>
      </patternFill>
    </fill>
    <fill>
      <patternFill patternType="solid">
        <fgColor indexed="45"/>
      </patternFill>
    </fill>
    <fill>
      <patternFill patternType="solid">
        <fgColor indexed="46"/>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57"/>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3"/>
      </patternFill>
    </fill>
    <fill>
      <patternFill patternType="solid">
        <fgColor indexed="55"/>
      </patternFill>
    </fill>
    <fill>
      <patternFill patternType="solid">
        <fgColor indexed="10"/>
      </patternFill>
    </fill>
    <fill>
      <patternFill patternType="solid">
        <fgColor indexed="41"/>
        <bgColor indexed="64"/>
      </patternFill>
    </fill>
  </fills>
  <borders count="7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right/>
      <top/>
      <bottom style="medium">
        <color indexed="30"/>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medium">
        <color indexed="64"/>
      </left>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diagonal/>
    </border>
    <border>
      <left/>
      <right style="double">
        <color indexed="64"/>
      </right>
      <top style="double">
        <color indexed="64"/>
      </top>
      <bottom/>
      <diagonal/>
    </border>
    <border>
      <left style="medium">
        <color indexed="64"/>
      </left>
      <right style="medium">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42">
    <xf numFmtId="0" fontId="9" fillId="0" borderId="0"/>
    <xf numFmtId="0" fontId="10" fillId="2" borderId="0"/>
    <xf numFmtId="0" fontId="10" fillId="7" borderId="0"/>
    <xf numFmtId="0" fontId="10" fillId="6" borderId="0"/>
    <xf numFmtId="0" fontId="10" fillId="8" borderId="0"/>
    <xf numFmtId="0" fontId="10" fillId="5" borderId="0"/>
    <xf numFmtId="0" fontId="10" fillId="3" borderId="0"/>
    <xf numFmtId="0" fontId="10" fillId="9" borderId="0"/>
    <xf numFmtId="0" fontId="10" fillId="11" borderId="0"/>
    <xf numFmtId="0" fontId="10" fillId="12" borderId="0"/>
    <xf numFmtId="0" fontId="10" fillId="8" borderId="0"/>
    <xf numFmtId="0" fontId="10" fillId="9" borderId="0"/>
    <xf numFmtId="0" fontId="10" fillId="13" borderId="0"/>
    <xf numFmtId="0" fontId="12" fillId="16" borderId="0"/>
    <xf numFmtId="0" fontId="12" fillId="11" borderId="0"/>
    <xf numFmtId="0" fontId="12" fillId="12" borderId="0"/>
    <xf numFmtId="0" fontId="12" fillId="17" borderId="0"/>
    <xf numFmtId="0" fontId="12" fillId="14" borderId="0"/>
    <xf numFmtId="0" fontId="12" fillId="18" borderId="0"/>
    <xf numFmtId="0" fontId="12" fillId="19" borderId="0"/>
    <xf numFmtId="0" fontId="12" fillId="22" borderId="0"/>
    <xf numFmtId="0" fontId="12" fillId="15" borderId="0"/>
    <xf numFmtId="0" fontId="12" fillId="17" borderId="0"/>
    <xf numFmtId="0" fontId="12" fillId="14" borderId="0"/>
    <xf numFmtId="0" fontId="12" fillId="20" borderId="0"/>
    <xf numFmtId="0" fontId="13" fillId="10" borderId="1"/>
    <xf numFmtId="0" fontId="15" fillId="10" borderId="2"/>
    <xf numFmtId="0" fontId="16" fillId="3" borderId="2"/>
    <xf numFmtId="0" fontId="17" fillId="0" borderId="3"/>
    <xf numFmtId="0" fontId="18" fillId="0" borderId="0"/>
    <xf numFmtId="0" fontId="19" fillId="6" borderId="0"/>
    <xf numFmtId="0" fontId="10" fillId="0" borderId="0"/>
    <xf numFmtId="0" fontId="10" fillId="4" borderId="7"/>
    <xf numFmtId="0" fontId="20" fillId="7" borderId="0"/>
    <xf numFmtId="0" fontId="21" fillId="0" borderId="0"/>
    <xf numFmtId="0" fontId="22" fillId="0" borderId="6"/>
    <xf numFmtId="0" fontId="23" fillId="0" borderId="8"/>
    <xf numFmtId="0" fontId="24" fillId="0" borderId="9"/>
    <xf numFmtId="0" fontId="24" fillId="0" borderId="0"/>
    <xf numFmtId="0" fontId="25" fillId="0" borderId="4"/>
    <xf numFmtId="0" fontId="26" fillId="0" borderId="0"/>
    <xf numFmtId="0" fontId="27" fillId="21" borderId="5"/>
  </cellStyleXfs>
  <cellXfs count="168">
    <xf numFmtId="0" fontId="0" fillId="0" borderId="0" pivotButton="0" quotePrefix="0" xfId="0"/>
    <xf numFmtId="0" fontId="0" fillId="0" borderId="0" pivotButton="0" quotePrefix="0" xfId="0"/>
    <xf numFmtId="0" fontId="2" fillId="0" borderId="0" applyAlignment="1" pivotButton="0" quotePrefix="0" xfId="0">
      <alignment horizontal="right"/>
    </xf>
    <xf numFmtId="0" fontId="0" fillId="0" borderId="0" applyAlignment="1" pivotButton="0" quotePrefix="0" xfId="0">
      <alignment horizontal="center"/>
    </xf>
    <xf numFmtId="0" fontId="0" fillId="0" borderId="0" applyAlignment="1" pivotButton="0" quotePrefix="0" xfId="0">
      <alignment horizontal="center"/>
    </xf>
    <xf numFmtId="0" fontId="2" fillId="0" borderId="0" applyAlignment="1" pivotButton="0" quotePrefix="0" xfId="0">
      <alignment horizontal="center"/>
    </xf>
    <xf numFmtId="0" fontId="0" fillId="0" borderId="0" pivotButton="0" quotePrefix="0" xfId="0"/>
    <xf numFmtId="0" fontId="5" fillId="0" borderId="0" applyAlignment="1" pivotButton="0" quotePrefix="0" xfId="0">
      <alignment horizontal="center"/>
    </xf>
    <xf numFmtId="0" fontId="2" fillId="0" borderId="10" applyAlignment="1" pivotButton="0" quotePrefix="0" xfId="0">
      <alignment horizontal="center"/>
    </xf>
    <xf numFmtId="0" fontId="3" fillId="0" borderId="0" applyAlignment="1" pivotButton="0" quotePrefix="0" xfId="0">
      <alignment horizontal="center"/>
    </xf>
    <xf numFmtId="0" fontId="0" fillId="0" borderId="11" applyAlignment="1" pivotButton="0" quotePrefix="0" xfId="0">
      <alignment horizontal="center"/>
    </xf>
    <xf numFmtId="0" fontId="0" fillId="0" borderId="12" applyAlignment="1" pivotButton="0" quotePrefix="0" xfId="0">
      <alignment horizontal="center"/>
    </xf>
    <xf numFmtId="0" fontId="0" fillId="0" borderId="13" applyAlignment="1" pivotButton="0" quotePrefix="0" xfId="0">
      <alignment horizontal="center"/>
    </xf>
    <xf numFmtId="0" fontId="0" fillId="0" borderId="14" applyAlignment="1" pivotButton="0" quotePrefix="0" xfId="0">
      <alignment horizontal="center"/>
    </xf>
    <xf numFmtId="0" fontId="0" fillId="0" borderId="15" applyAlignment="1" pivotButton="0" quotePrefix="0" xfId="0">
      <alignment horizontal="center"/>
    </xf>
    <xf numFmtId="0" fontId="2" fillId="0" borderId="16" applyAlignment="1" pivotButton="0" quotePrefix="0" xfId="0">
      <alignment horizontal="center"/>
    </xf>
    <xf numFmtId="0" fontId="0" fillId="0" borderId="17" applyAlignment="1" pivotButton="0" quotePrefix="0" xfId="0">
      <alignment horizontal="center"/>
    </xf>
    <xf numFmtId="0" fontId="0" fillId="0" borderId="18" applyAlignment="1" pivotButton="0" quotePrefix="0" xfId="0">
      <alignment horizontal="center"/>
    </xf>
    <xf numFmtId="0" fontId="2" fillId="0" borderId="16" pivotButton="0" quotePrefix="0" xfId="0"/>
    <xf numFmtId="49" fontId="7" fillId="0" borderId="16" applyAlignment="1" pivotButton="0" quotePrefix="0" xfId="0">
      <alignment horizontal="center"/>
    </xf>
    <xf numFmtId="0" fontId="0" fillId="0" borderId="0" applyAlignment="1" pivotButton="0" quotePrefix="0" xfId="0">
      <alignment vertical="center"/>
    </xf>
    <xf numFmtId="0" fontId="0" fillId="0" borderId="0" applyAlignment="1" pivotButton="0" quotePrefix="0" xfId="0">
      <alignment vertical="center"/>
    </xf>
    <xf numFmtId="0" fontId="2" fillId="0" borderId="19" applyAlignment="1" pivotButton="0" quotePrefix="0" xfId="0">
      <alignment horizontal="center"/>
    </xf>
    <xf numFmtId="0" fontId="2" fillId="0" borderId="13" applyAlignment="1" pivotButton="0" quotePrefix="0" xfId="0">
      <alignment horizontal="center"/>
    </xf>
    <xf numFmtId="0" fontId="7" fillId="0" borderId="13" applyAlignment="1" pivotButton="0" quotePrefix="0" xfId="0">
      <alignment horizontal="center"/>
    </xf>
    <xf numFmtId="0" fontId="7" fillId="0" borderId="17" applyAlignment="1" pivotButton="0" quotePrefix="0" xfId="0">
      <alignment horizontal="center"/>
    </xf>
    <xf numFmtId="49" fontId="7" fillId="0" borderId="20" applyAlignment="1" pivotButton="0" quotePrefix="0" xfId="0">
      <alignment horizontal="center"/>
    </xf>
    <xf numFmtId="0" fontId="2" fillId="0" borderId="21" pivotButton="0" quotePrefix="0" xfId="0"/>
    <xf numFmtId="0" fontId="2" fillId="0" borderId="22" pivotButton="0" quotePrefix="0" xfId="0"/>
    <xf numFmtId="0" fontId="2" fillId="0" borderId="23" pivotButton="0" quotePrefix="0" xfId="0"/>
    <xf numFmtId="0" fontId="2" fillId="0" borderId="24" pivotButton="0" quotePrefix="0" xfId="0"/>
    <xf numFmtId="0" fontId="1" fillId="0" borderId="0" pivotButton="0" quotePrefix="0" xfId="0"/>
    <xf numFmtId="0" fontId="9" fillId="0" borderId="0" pivotButton="0" quotePrefix="0" xfId="0"/>
    <xf numFmtId="0" fontId="9" fillId="0" borderId="0" applyAlignment="1" pivotButton="0" quotePrefix="0" xfId="0">
      <alignment horizontal="center"/>
    </xf>
    <xf numFmtId="0" fontId="9" fillId="0" borderId="0" pivotButton="0" quotePrefix="0" xfId="0"/>
    <xf numFmtId="0" fontId="8" fillId="0" borderId="0" pivotButton="0" quotePrefix="0" xfId="0"/>
    <xf numFmtId="0" fontId="9" fillId="0" borderId="0" applyAlignment="1" pivotButton="0" quotePrefix="0" xfId="0">
      <alignment horizontal="center"/>
    </xf>
    <xf numFmtId="0" fontId="9" fillId="0" borderId="0" applyAlignment="1" pivotButton="0" quotePrefix="0" xfId="0">
      <alignment horizontal="left"/>
    </xf>
    <xf numFmtId="0" fontId="1" fillId="0" borderId="0" pivotButton="0" quotePrefix="0" xfId="0"/>
    <xf numFmtId="0" fontId="11" fillId="0" borderId="0" pivotButton="0" quotePrefix="0" xfId="0"/>
    <xf numFmtId="0" fontId="11" fillId="0" borderId="0" pivotButton="0" quotePrefix="0" xfId="0"/>
    <xf numFmtId="0" fontId="11" fillId="0" borderId="0" applyAlignment="1" pivotButton="0" quotePrefix="0" xfId="0">
      <alignment horizontal="center"/>
    </xf>
    <xf numFmtId="0" fontId="11" fillId="0" borderId="0" applyAlignment="1" pivotButton="0" quotePrefix="0" xfId="0">
      <alignment horizontal="left"/>
    </xf>
    <xf numFmtId="9" fontId="11" fillId="0" borderId="0" applyAlignment="1" pivotButton="0" quotePrefix="0" xfId="0">
      <alignment horizontal="center"/>
    </xf>
    <xf numFmtId="0" fontId="7" fillId="0" borderId="16" applyAlignment="1" pivotButton="0" quotePrefix="0" xfId="0">
      <alignment vertical="top" wrapText="1"/>
    </xf>
    <xf numFmtId="0" fontId="7" fillId="0" borderId="25" applyAlignment="1" pivotButton="0" quotePrefix="0" xfId="0">
      <alignment vertical="top" wrapText="1"/>
    </xf>
    <xf numFmtId="0" fontId="7" fillId="0" borderId="20" applyAlignment="1" pivotButton="0" quotePrefix="0" xfId="0">
      <alignment vertical="top" wrapText="1"/>
    </xf>
    <xf numFmtId="0" fontId="7" fillId="0" borderId="26" applyAlignment="1" pivotButton="0" quotePrefix="0" xfId="0">
      <alignment vertical="top" wrapText="1"/>
    </xf>
    <xf numFmtId="0" fontId="11" fillId="0" borderId="27" pivotButton="0" quotePrefix="0" xfId="0"/>
    <xf numFmtId="0" fontId="9" fillId="0" borderId="27" applyAlignment="1" pivotButton="0" quotePrefix="0" xfId="0">
      <alignment horizontal="center"/>
    </xf>
    <xf numFmtId="0" fontId="2" fillId="0" borderId="13" applyAlignment="1" pivotButton="0" quotePrefix="0" xfId="0">
      <alignment horizontal="center" vertical="top" wrapText="1"/>
    </xf>
    <xf numFmtId="0" fontId="2" fillId="0" borderId="16" applyAlignment="1" pivotButton="0" quotePrefix="0" xfId="0">
      <alignment horizontal="center" vertical="top" wrapText="1"/>
    </xf>
    <xf numFmtId="0" fontId="2" fillId="0" borderId="25" applyAlignment="1" pivotButton="0" quotePrefix="0" xfId="0">
      <alignment horizontal="center" vertical="top" wrapText="1"/>
    </xf>
    <xf numFmtId="0" fontId="7" fillId="0" borderId="13" applyAlignment="1" pivotButton="0" quotePrefix="0" xfId="0">
      <alignment horizontal="center" vertical="top" wrapText="1"/>
    </xf>
    <xf numFmtId="0" fontId="7" fillId="0" borderId="16" applyAlignment="1" pivotButton="0" quotePrefix="0" xfId="0">
      <alignment horizontal="center" vertical="top" wrapText="1"/>
    </xf>
    <xf numFmtId="0" fontId="7" fillId="0" borderId="25" applyAlignment="1" pivotButton="0" quotePrefix="0" xfId="0">
      <alignment horizontal="center" vertical="top" wrapText="1"/>
    </xf>
    <xf numFmtId="0" fontId="2" fillId="0" borderId="28" applyAlignment="1" pivotButton="0" quotePrefix="0" xfId="0">
      <alignment horizontal="center" vertical="top" wrapText="1"/>
    </xf>
    <xf numFmtId="0" fontId="2" fillId="0" borderId="12" applyAlignment="1" pivotButton="0" quotePrefix="0" xfId="0">
      <alignment horizontal="center" vertical="top" wrapText="1"/>
    </xf>
    <xf numFmtId="0" fontId="7" fillId="0" borderId="17" applyAlignment="1" pivotButton="0" quotePrefix="0" xfId="0">
      <alignment horizontal="center" vertical="top" wrapText="1"/>
    </xf>
    <xf numFmtId="0" fontId="0" fillId="0" borderId="0" pivotButton="0" quotePrefix="0" xfId="0"/>
    <xf numFmtId="0" fontId="2" fillId="23" borderId="0" pivotButton="0" quotePrefix="0" xfId="0"/>
    <xf numFmtId="0" fontId="0" fillId="0" borderId="0" applyAlignment="1" pivotButton="0" quotePrefix="0" xfId="0">
      <alignment horizontal="right"/>
    </xf>
    <xf numFmtId="0" fontId="0" fillId="23" borderId="0" pivotButton="0" quotePrefix="0" xfId="0"/>
    <xf numFmtId="0" fontId="0" fillId="23" borderId="10" applyAlignment="1" pivotButton="0" quotePrefix="0" xfId="0">
      <alignment horizontal="center"/>
    </xf>
    <xf numFmtId="0" fontId="0" fillId="0" borderId="29" pivotButton="0" quotePrefix="0" xfId="0"/>
    <xf numFmtId="0" fontId="0" fillId="0" borderId="30" pivotButton="0" quotePrefix="0" xfId="0"/>
    <xf numFmtId="0" fontId="0" fillId="0" borderId="31" pivotButton="0" quotePrefix="0" xfId="0"/>
    <xf numFmtId="0" fontId="0" fillId="23" borderId="27" pivotButton="0" quotePrefix="0" xfId="0"/>
    <xf numFmtId="0" fontId="0" fillId="23" borderId="32" pivotButton="0" quotePrefix="0" xfId="0"/>
    <xf numFmtId="0" fontId="0" fillId="23" borderId="33" pivotButton="0" quotePrefix="0" xfId="0"/>
    <xf numFmtId="0" fontId="0" fillId="23" borderId="34" pivotButton="0" quotePrefix="0" xfId="0"/>
    <xf numFmtId="0" fontId="2" fillId="23" borderId="33" pivotButton="0" quotePrefix="0" xfId="0"/>
    <xf numFmtId="0" fontId="2" fillId="23" borderId="35" pivotButton="0" quotePrefix="0" xfId="0"/>
    <xf numFmtId="0" fontId="0" fillId="23" borderId="35" pivotButton="0" quotePrefix="0" xfId="0"/>
    <xf numFmtId="0" fontId="0" fillId="23" borderId="36" pivotButton="0" quotePrefix="0" xfId="0"/>
    <xf numFmtId="0" fontId="10" fillId="0" borderId="0" pivotButton="0" quotePrefix="0" xfId="31"/>
    <xf numFmtId="0" fontId="10" fillId="0" borderId="0" applyAlignment="1" pivotButton="0" quotePrefix="0" xfId="31">
      <alignment vertical="top" wrapText="1"/>
    </xf>
    <xf numFmtId="0" fontId="30" fillId="0" borderId="37" applyAlignment="1" pivotButton="0" quotePrefix="0" xfId="31">
      <alignment vertical="top" wrapText="1"/>
    </xf>
    <xf numFmtId="14" fontId="31" fillId="0" borderId="38" applyAlignment="1" pivotButton="0" quotePrefix="0" xfId="31">
      <alignment vertical="top" wrapText="1"/>
    </xf>
    <xf numFmtId="0" fontId="31" fillId="0" borderId="38" applyAlignment="1" pivotButton="0" quotePrefix="0" xfId="31">
      <alignment vertical="top" wrapText="1"/>
    </xf>
    <xf numFmtId="0" fontId="31" fillId="0" borderId="39" applyAlignment="1" pivotButton="0" quotePrefix="0" xfId="31">
      <alignment vertical="top" wrapText="1"/>
    </xf>
    <xf numFmtId="14" fontId="31" fillId="0" borderId="40" applyAlignment="1" pivotButton="0" quotePrefix="0" xfId="31">
      <alignment vertical="top" wrapText="1"/>
    </xf>
    <xf numFmtId="0" fontId="31" fillId="0" borderId="41" applyAlignment="1" pivotButton="0" quotePrefix="0" xfId="31">
      <alignment vertical="top" wrapText="1"/>
    </xf>
    <xf numFmtId="0" fontId="30" fillId="0" borderId="37" applyAlignment="1" pivotButton="0" quotePrefix="0" xfId="31">
      <alignment vertical="top" wrapText="1"/>
    </xf>
    <xf numFmtId="14" fontId="31" fillId="0" borderId="38" applyAlignment="1" pivotButton="0" quotePrefix="0" xfId="31">
      <alignment vertical="top"/>
    </xf>
    <xf numFmtId="0" fontId="31" fillId="0" borderId="38" applyAlignment="1" pivotButton="0" quotePrefix="0" xfId="31">
      <alignment vertical="top" wrapText="1"/>
    </xf>
    <xf numFmtId="0" fontId="10" fillId="0" borderId="38" pivotButton="0" quotePrefix="0" xfId="31"/>
    <xf numFmtId="0" fontId="10" fillId="0" borderId="39" pivotButton="0" quotePrefix="0" xfId="31"/>
    <xf numFmtId="0" fontId="30" fillId="0" borderId="42" applyAlignment="1" pivotButton="0" quotePrefix="0" xfId="31">
      <alignment vertical="top" wrapText="1"/>
    </xf>
    <xf numFmtId="14" fontId="31" fillId="0" borderId="43" applyAlignment="1" pivotButton="0" quotePrefix="0" xfId="31">
      <alignment vertical="top" wrapText="1"/>
    </xf>
    <xf numFmtId="0" fontId="31" fillId="0" borderId="43" applyAlignment="1" pivotButton="0" quotePrefix="0" xfId="31">
      <alignment vertical="top" wrapText="1"/>
    </xf>
    <xf numFmtId="0" fontId="31" fillId="0" borderId="44" applyAlignment="1" pivotButton="0" quotePrefix="0" xfId="31">
      <alignment vertical="top" wrapText="1"/>
    </xf>
    <xf numFmtId="0" fontId="0" fillId="0" borderId="16" applyAlignment="1" pivotButton="0" quotePrefix="0" xfId="0">
      <alignment horizontal="center"/>
    </xf>
    <xf numFmtId="0" fontId="33" fillId="0" borderId="0" applyAlignment="1" pivotButton="0" quotePrefix="0" xfId="0">
      <alignment horizontal="left"/>
    </xf>
    <xf numFmtId="0" fontId="33" fillId="0" borderId="0" pivotButton="0" quotePrefix="0" xfId="0"/>
    <xf numFmtId="0" fontId="33" fillId="0" borderId="0" applyAlignment="1" pivotButton="0" quotePrefix="0" xfId="0">
      <alignment horizontal="center"/>
    </xf>
    <xf numFmtId="9" fontId="33" fillId="0" borderId="0" applyAlignment="1" pivotButton="0" quotePrefix="0" xfId="0">
      <alignment horizontal="center"/>
    </xf>
    <xf numFmtId="9" fontId="33" fillId="0" borderId="0" applyAlignment="1" pivotButton="0" quotePrefix="0" xfId="0">
      <alignment horizontal="left"/>
    </xf>
    <xf numFmtId="0" fontId="6" fillId="0" borderId="0" pivotButton="0" quotePrefix="0" xfId="31"/>
    <xf numFmtId="0" fontId="30" fillId="0" borderId="45" applyAlignment="1" pivotButton="0" quotePrefix="0" xfId="31">
      <alignment vertical="top" wrapText="1"/>
    </xf>
    <xf numFmtId="0" fontId="31" fillId="0" borderId="40" applyAlignment="1" pivotButton="0" quotePrefix="0" xfId="31">
      <alignment vertical="top" wrapText="1"/>
    </xf>
    <xf numFmtId="0" fontId="29" fillId="0" borderId="0" pivotButton="0" quotePrefix="0" xfId="31"/>
    <xf numFmtId="0" fontId="9" fillId="0" borderId="25" applyAlignment="1" pivotButton="0" quotePrefix="0" xfId="0">
      <alignment horizontal="center"/>
    </xf>
    <xf numFmtId="0" fontId="9" fillId="23" borderId="26" applyAlignment="1" pivotButton="0" quotePrefix="0" xfId="0">
      <alignment horizontal="center"/>
    </xf>
    <xf numFmtId="0" fontId="9" fillId="0" borderId="12" applyAlignment="1" pivotButton="0" quotePrefix="0" xfId="0">
      <alignment horizontal="center"/>
    </xf>
    <xf numFmtId="164" fontId="0" fillId="0" borderId="16" applyAlignment="1" pivotButton="0" quotePrefix="0" xfId="0">
      <alignment horizontal="center"/>
    </xf>
    <xf numFmtId="0" fontId="0" fillId="0" borderId="16" pivotButton="0" quotePrefix="0" xfId="0"/>
    <xf numFmtId="0" fontId="6" fillId="0" borderId="28" applyAlignment="1" pivotButton="0" quotePrefix="0" xfId="0">
      <alignment horizontal="center"/>
    </xf>
    <xf numFmtId="0" fontId="2" fillId="0" borderId="54" applyAlignment="1" pivotButton="0" quotePrefix="0" xfId="0">
      <alignment horizontal="left"/>
    </xf>
    <xf numFmtId="0" fontId="2" fillId="0" borderId="55" applyAlignment="1" pivotButton="0" quotePrefix="0" xfId="0">
      <alignment horizontal="left"/>
    </xf>
    <xf numFmtId="0" fontId="2" fillId="0" borderId="56" applyAlignment="1" pivotButton="0" quotePrefix="0" xfId="0">
      <alignment horizontal="left"/>
    </xf>
    <xf numFmtId="0" fontId="3" fillId="0" borderId="57" applyAlignment="1" pivotButton="0" quotePrefix="0" xfId="0">
      <alignment horizontal="center"/>
    </xf>
    <xf numFmtId="0" fontId="0" fillId="0" borderId="58" pivotButton="0" quotePrefix="0" xfId="0"/>
    <xf numFmtId="49" fontId="7" fillId="0" borderId="21" applyAlignment="1" pivotButton="0" quotePrefix="0" xfId="0">
      <alignment horizontal="left"/>
    </xf>
    <xf numFmtId="49" fontId="7" fillId="0" borderId="22" applyAlignment="1" pivotButton="0" quotePrefix="0" xfId="0">
      <alignment horizontal="left"/>
    </xf>
    <xf numFmtId="49" fontId="7" fillId="0" borderId="53" applyAlignment="1" pivotButton="0" quotePrefix="0" xfId="0">
      <alignment horizontal="left"/>
    </xf>
    <xf numFmtId="49" fontId="7" fillId="0" borderId="54" applyAlignment="1" pivotButton="0" quotePrefix="0" xfId="0">
      <alignment horizontal="left"/>
    </xf>
    <xf numFmtId="49" fontId="7" fillId="0" borderId="55" applyAlignment="1" pivotButton="0" quotePrefix="0" xfId="0">
      <alignment horizontal="left"/>
    </xf>
    <xf numFmtId="49" fontId="7" fillId="0" borderId="56" applyAlignment="1" pivotButton="0" quotePrefix="0" xfId="0">
      <alignment horizontal="left"/>
    </xf>
    <xf numFmtId="49" fontId="2" fillId="23" borderId="46" applyAlignment="1" pivotButton="0" quotePrefix="0" xfId="0">
      <alignment horizontal="left"/>
    </xf>
    <xf numFmtId="49" fontId="2" fillId="23" borderId="27" applyAlignment="1" pivotButton="0" quotePrefix="0" xfId="0">
      <alignment horizontal="left"/>
    </xf>
    <xf numFmtId="0" fontId="2" fillId="23" borderId="33" pivotButton="0" quotePrefix="0" xfId="0"/>
    <xf numFmtId="0" fontId="2" fillId="23" borderId="0" pivotButton="0" quotePrefix="0" xfId="0"/>
    <xf numFmtId="0" fontId="2" fillId="23" borderId="15" applyAlignment="1" pivotButton="0" quotePrefix="0" xfId="0">
      <alignment horizontal="left"/>
    </xf>
    <xf numFmtId="0" fontId="2" fillId="23" borderId="35" applyAlignment="1" pivotButton="0" quotePrefix="0" xfId="0">
      <alignment horizontal="left"/>
    </xf>
    <xf numFmtId="0" fontId="5" fillId="0" borderId="47" applyAlignment="1" pivotButton="0" quotePrefix="0" xfId="0">
      <alignment horizontal="center"/>
    </xf>
    <xf numFmtId="0" fontId="5" fillId="0" borderId="48" applyAlignment="1" pivotButton="0" quotePrefix="0" xfId="0">
      <alignment horizontal="center"/>
    </xf>
    <xf numFmtId="0" fontId="0" fillId="0" borderId="48" pivotButton="0" quotePrefix="0" xfId="0"/>
    <xf numFmtId="0" fontId="0" fillId="0" borderId="49" pivotButton="0" quotePrefix="0" xfId="0"/>
    <xf numFmtId="0" fontId="2" fillId="0" borderId="50" applyAlignment="1" pivotButton="0" quotePrefix="0" xfId="0">
      <alignment horizontal="left" vertical="center"/>
    </xf>
    <xf numFmtId="0" fontId="2" fillId="0" borderId="51" applyAlignment="1" pivotButton="0" quotePrefix="0" xfId="0">
      <alignment horizontal="left" vertical="center"/>
    </xf>
    <xf numFmtId="0" fontId="2" fillId="0" borderId="52" applyAlignment="1" pivotButton="0" quotePrefix="0" xfId="0">
      <alignment horizontal="left" vertical="center"/>
    </xf>
    <xf numFmtId="0" fontId="0" fillId="0" borderId="54" pivotButton="0" quotePrefix="0" xfId="0"/>
    <xf numFmtId="0" fontId="0" fillId="0" borderId="59" pivotButton="0" quotePrefix="0" xfId="0"/>
    <xf numFmtId="0" fontId="32" fillId="0" borderId="0" applyAlignment="1" pivotButton="0" quotePrefix="0" xfId="0">
      <alignment horizontal="center"/>
    </xf>
    <xf numFmtId="0" fontId="0" fillId="0" borderId="0" applyAlignment="1" pivotButton="0" quotePrefix="0" xfId="0">
      <alignment horizontal="center"/>
    </xf>
    <xf numFmtId="0" fontId="5" fillId="0" borderId="0" applyAlignment="1" pivotButton="0" quotePrefix="0" xfId="0">
      <alignment horizontal="left"/>
    </xf>
    <xf numFmtId="0" fontId="28" fillId="0" borderId="0" applyAlignment="1" pivotButton="0" quotePrefix="0" xfId="31">
      <alignment horizontal="center"/>
    </xf>
    <xf numFmtId="0" fontId="0" fillId="0" borderId="0" applyAlignment="1" pivotButton="0" quotePrefix="0" xfId="0">
      <alignment horizontal="center"/>
    </xf>
    <xf numFmtId="0" fontId="0" fillId="0" borderId="0" pivotButton="0" quotePrefix="0" xfId="0"/>
    <xf numFmtId="0" fontId="14" fillId="23" borderId="0" applyAlignment="1" pivotButton="0" quotePrefix="0" xfId="0">
      <alignment horizontal="center" vertical="center"/>
    </xf>
    <xf numFmtId="0" fontId="0" fillId="23" borderId="0" applyAlignment="1" pivotButton="0" quotePrefix="0" xfId="0">
      <alignment horizontal="center" vertical="center"/>
    </xf>
    <xf numFmtId="0" fontId="32" fillId="23" borderId="0" applyAlignment="1" pivotButton="0" quotePrefix="0" xfId="31">
      <alignment horizontal="center" vertical="center"/>
    </xf>
    <xf numFmtId="0" fontId="7" fillId="0" borderId="0" applyAlignment="1" pivotButton="0" quotePrefix="0" xfId="0">
      <alignment horizontal="center" vertical="center"/>
    </xf>
    <xf numFmtId="0" fontId="10" fillId="0" borderId="0" pivotButton="0" quotePrefix="0" xfId="31"/>
    <xf numFmtId="0" fontId="2" fillId="0" borderId="11" applyAlignment="1" pivotButton="0" quotePrefix="0" xfId="0">
      <alignment horizontal="center" vertical="top" wrapText="1"/>
    </xf>
    <xf numFmtId="0" fontId="2" fillId="0" borderId="13" applyAlignment="1" pivotButton="0" quotePrefix="0" xfId="0">
      <alignment horizontal="center" vertical="top" wrapText="1"/>
    </xf>
    <xf numFmtId="0" fontId="5" fillId="0" borderId="60" applyAlignment="1" pivotButton="0" quotePrefix="0" xfId="0">
      <alignment horizontal="center"/>
    </xf>
    <xf numFmtId="0" fontId="0" fillId="0" borderId="27" pivotButton="0" quotePrefix="0" xfId="0"/>
    <xf numFmtId="0" fontId="0" fillId="0" borderId="35" pivotButton="0" quotePrefix="0" xfId="0"/>
    <xf numFmtId="0" fontId="0" fillId="0" borderId="24" pivotButton="0" quotePrefix="0" xfId="0"/>
    <xf numFmtId="0" fontId="0" fillId="0" borderId="69" pivotButton="0" quotePrefix="0" xfId="0"/>
    <xf numFmtId="0" fontId="0" fillId="0" borderId="51" pivotButton="0" quotePrefix="0" xfId="0"/>
    <xf numFmtId="0" fontId="0" fillId="0" borderId="68" pivotButton="0" quotePrefix="0" xfId="0"/>
    <xf numFmtId="0" fontId="0" fillId="0" borderId="55" pivotButton="0" quotePrefix="0" xfId="0"/>
    <xf numFmtId="0" fontId="0" fillId="0" borderId="64" pivotButton="0" quotePrefix="0" xfId="0"/>
    <xf numFmtId="0" fontId="0" fillId="0" borderId="65" pivotButton="0" quotePrefix="0" xfId="0"/>
    <xf numFmtId="0" fontId="2" fillId="0" borderId="63" applyAlignment="1" pivotButton="0" quotePrefix="0" xfId="0">
      <alignment horizontal="left" vertical="center"/>
    </xf>
    <xf numFmtId="0" fontId="0" fillId="0" borderId="52" pivotButton="0" quotePrefix="0" xfId="0"/>
    <xf numFmtId="0" fontId="2" fillId="0" borderId="25" applyAlignment="1" pivotButton="0" quotePrefix="0" xfId="0">
      <alignment horizontal="left"/>
    </xf>
    <xf numFmtId="0" fontId="0" fillId="0" borderId="56" pivotButton="0" quotePrefix="0" xfId="0"/>
    <xf numFmtId="49" fontId="7" fillId="0" borderId="25" applyAlignment="1" pivotButton="0" quotePrefix="0" xfId="0">
      <alignment horizontal="left"/>
    </xf>
    <xf numFmtId="49" fontId="7" fillId="0" borderId="26" applyAlignment="1" pivotButton="0" quotePrefix="0" xfId="0">
      <alignment horizontal="left"/>
    </xf>
    <xf numFmtId="0" fontId="0" fillId="0" borderId="22" pivotButton="0" quotePrefix="0" xfId="0"/>
    <xf numFmtId="0" fontId="0" fillId="0" borderId="53" pivotButton="0" quotePrefix="0" xfId="0"/>
    <xf numFmtId="164" fontId="0" fillId="0" borderId="16" applyAlignment="1" pivotButton="0" quotePrefix="0" xfId="0">
      <alignment horizontal="center"/>
    </xf>
    <xf numFmtId="165" fontId="0" fillId="0" borderId="16" applyAlignment="1" pivotButton="0" quotePrefix="0" xfId="0">
      <alignment horizontal="center"/>
    </xf>
    <xf numFmtId="0" fontId="0" fillId="0" borderId="71" pivotButton="0" quotePrefix="0" xfId="0"/>
  </cellXfs>
  <cellStyles count="42">
    <cellStyle name="Normalny" xfId="0" builtinId="0"/>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cellStyle name="Akzent2" xfId="20"/>
    <cellStyle name="Akzent3" xfId="21"/>
    <cellStyle name="Akzent4" xfId="22"/>
    <cellStyle name="Akzent5" xfId="23"/>
    <cellStyle name="Akzent6" xfId="24"/>
    <cellStyle name="Ausgabe" xfId="25"/>
    <cellStyle name="Berechnung" xfId="26"/>
    <cellStyle name="Eingabe" xfId="27"/>
    <cellStyle name="Ergebnis" xfId="28"/>
    <cellStyle name="Erklärender Text" xfId="29"/>
    <cellStyle name="Gut" xfId="30"/>
    <cellStyle name="Normal_Action Items 5S CFM Gantry" xfId="31"/>
    <cellStyle name="Notiz" xfId="32"/>
    <cellStyle name="Schlecht" xfId="33"/>
    <cellStyle name="Überschrift" xfId="34"/>
    <cellStyle name="Überschrift 1" xfId="35"/>
    <cellStyle name="Überschrift 2" xfId="36"/>
    <cellStyle name="Überschrift 3" xfId="37"/>
    <cellStyle name="Überschrift 4" xfId="38"/>
    <cellStyle name="Verknüpfte Zelle" xfId="39"/>
    <cellStyle name="Warnender Text" xfId="40"/>
    <cellStyle name="Zelle überprüfen" xfId="4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plotArea>
      <layout>
        <manualLayout>
          <layoutTarget val="inner"/>
          <xMode val="edge"/>
          <yMode val="edge"/>
          <wMode val="factor"/>
          <hMode val="factor"/>
          <x val="0.1568774657998608"/>
          <y val="0.1267466305149764"/>
          <w val="0.6297403484951757"/>
          <h val="0.845310205088071"/>
        </manualLayout>
      </layout>
      <radarChart>
        <radarStyle val="filled"/>
        <varyColors val="0"/>
        <ser>
          <idx val="1"/>
          <order val="0"/>
          <tx>
            <v>Audit</v>
          </tx>
          <spPr>
            <a:solidFill>
              <a:srgbClr val="00FF00"/>
            </a:solidFill>
            <a:ln w="25400">
              <a:solidFill>
                <a:srgbClr val="808080"/>
              </a:solidFill>
              <a:prstDash val="solid"/>
            </a:ln>
          </spPr>
          <marker>
            <symbol val="none"/>
            <spPr>
              <a:ln>
                <a:prstDash val="solid"/>
              </a:ln>
            </spPr>
          </marker>
          <cat>
            <strRef>
              <f>'2 - 5S Audit Graph '!$C$50:$C$54</f>
              <strCache>
                <ptCount val="5"/>
                <pt idx="0">
                  <v>Sort</v>
                </pt>
                <pt idx="1">
                  <v>Set</v>
                </pt>
                <pt idx="2">
                  <v>Shine</v>
                </pt>
                <pt idx="3">
                  <v>Standardise</v>
                </pt>
                <pt idx="4">
                  <v>Sustain</v>
                </pt>
              </strCache>
            </strRef>
          </cat>
          <val>
            <numRef>
              <f>'2 - 5S Audit Graph '!$F$50:$F$54</f>
              <numCache>
                <formatCode>0%</formatCode>
                <ptCount val="5"/>
                <pt idx="0">
                  <v>0.92</v>
                </pt>
                <pt idx="1">
                  <v>1</v>
                </pt>
                <pt idx="2">
                  <v>1</v>
                </pt>
                <pt idx="3">
                  <v>1</v>
                </pt>
                <pt idx="4">
                  <v>0.92</v>
                </pt>
              </numCache>
            </numRef>
          </val>
        </ser>
        <ser>
          <idx val="2"/>
          <order val="1"/>
          <tx>
            <v>Target</v>
          </tx>
          <spPr>
            <a:noFill/>
            <a:ln w="25400">
              <a:solidFill>
                <a:srgbClr val="FF6600"/>
              </a:solidFill>
              <a:prstDash val="solid"/>
            </a:ln>
          </spPr>
          <marker>
            <symbol val="none"/>
            <spPr>
              <a:ln>
                <a:prstDash val="solid"/>
              </a:ln>
            </spPr>
          </marker>
          <cat>
            <strRef>
              <f>'2 - 5S Audit Graph '!$C$50:$C$54</f>
              <strCache>
                <ptCount val="5"/>
                <pt idx="0">
                  <v>Sort</v>
                </pt>
                <pt idx="1">
                  <v>Set</v>
                </pt>
                <pt idx="2">
                  <v>Shine</v>
                </pt>
                <pt idx="3">
                  <v>Standardise</v>
                </pt>
                <pt idx="4">
                  <v>Sustain</v>
                </pt>
              </strCache>
            </strRef>
          </cat>
          <val>
            <numRef>
              <f>'2 - 5S Audit Graph '!$G$50:$G$54</f>
              <numCache>
                <formatCode>0%</formatCode>
                <ptCount val="5"/>
                <pt idx="0">
                  <v>0.8</v>
                </pt>
                <pt idx="1">
                  <v>0.8</v>
                </pt>
                <pt idx="2">
                  <v>0.8</v>
                </pt>
                <pt idx="3">
                  <v>0.8</v>
                </pt>
                <pt idx="4">
                  <v>0.8</v>
                </pt>
              </numCache>
            </numRef>
          </val>
        </ser>
        <dLbls>
          <showLegendKey val="0"/>
          <showVal val="0"/>
          <showCatName val="0"/>
          <showSerName val="0"/>
          <showPercent val="0"/>
          <showBubbleSize val="0"/>
        </dLbls>
        <axId val="534326248"/>
        <axId val="1"/>
      </radarChart>
      <catAx>
        <axId val="534326248"/>
        <scaling>
          <orientation val="minMax"/>
        </scaling>
        <delete val="0"/>
        <axPos val="b"/>
        <majorGridlines>
          <spPr>
            <a:ln w="3175">
              <a:solidFill>
                <a:srgbClr val="000000"/>
              </a:solidFill>
              <a:prstDash val="solid"/>
            </a:ln>
          </spPr>
        </majorGridlines>
        <numFmt formatCode="General" sourceLinked="1"/>
        <majorTickMark val="out"/>
        <minorTickMark val="none"/>
        <tickLblPos val="nextTo"/>
        <txPr>
          <a:bodyPr rot="0" vert="horz"/>
          <a:lstStyle/>
          <a:p>
            <a:pPr>
              <a:defRPr sz="1725" b="0" i="0" strike="noStrike" baseline="0">
                <a:solidFill>
                  <a:srgbClr val="000000"/>
                </a:solidFill>
                <a:latin typeface="Arial"/>
                <a:ea typeface="Arial"/>
                <a:cs typeface="Arial"/>
              </a:defRPr>
            </a:pPr>
            <a:r>
              <a:t/>
            </a:r>
            <a:endParaRPr lang="en-US"/>
          </a:p>
        </txPr>
        <crossAx val="1"/>
        <crosses val="autoZero"/>
        <auto val="0"/>
        <lblAlgn val="ctr"/>
        <lblOffset val="100"/>
        <noMultiLvlLbl val="0"/>
      </catAx>
      <valAx>
        <axId val="1"/>
        <scaling>
          <orientation val="minMax"/>
          <max val="1"/>
          <min val="0"/>
        </scaling>
        <delete val="0"/>
        <axPos val="l"/>
        <majorGridlines>
          <spPr>
            <a:ln w="3175">
              <a:solidFill>
                <a:srgbClr val="C0C0C0"/>
              </a:solidFill>
              <a:prstDash val="solid"/>
            </a:ln>
          </spPr>
        </majorGridlines>
        <numFmt formatCode="0%" sourceLinked="1"/>
        <majorTickMark val="cross"/>
        <minorTickMark val="none"/>
        <tickLblPos val="nextTo"/>
        <spPr>
          <a:ln w="3175">
            <a:solidFill>
              <a:srgbClr val="000000"/>
            </a:solidFill>
            <a:prstDash val="solid"/>
          </a:ln>
        </spPr>
        <txPr>
          <a:bodyPr rot="0" vert="horz"/>
          <a:lstStyle/>
          <a:p>
            <a:pPr>
              <a:defRPr sz="1200" b="0" i="0" strike="noStrike" baseline="0">
                <a:solidFill>
                  <a:srgbClr val="000000"/>
                </a:solidFill>
                <a:latin typeface="Arial"/>
                <a:ea typeface="Arial"/>
                <a:cs typeface="Arial"/>
              </a:defRPr>
            </a:pPr>
            <a:r>
              <a:t/>
            </a:r>
            <a:endParaRPr lang="en-US"/>
          </a:p>
        </txPr>
        <crossAx val="534326248"/>
        <crosses val="autoZero"/>
        <crossBetween val="between"/>
        <minorUnit val="0.05"/>
      </valAx>
    </plotArea>
    <legend>
      <legendPos val="r"/>
      <layout>
        <manualLayout>
          <xMode val="edge"/>
          <yMode val="edge"/>
          <wMode val="factor"/>
          <hMode val="factor"/>
          <x val="0.6673209028459274"/>
          <y val="0.0722892511311537"/>
          <w val="0.2894995093228656"/>
          <h val="0.3105760418968084"/>
        </manualLayout>
      </layout>
      <overlay val="0"/>
      <spPr>
        <a:solidFill>
          <a:srgbClr val="FFFFFF"/>
        </a:solidFill>
        <a:ln w="3175">
          <a:solidFill>
            <a:srgbClr val="000000"/>
          </a:solidFill>
          <a:prstDash val="solid"/>
        </a:ln>
      </spPr>
      <txPr>
        <a:bodyPr/>
        <a:lstStyle/>
        <a:p>
          <a:pPr>
            <a:defRPr sz="1585" b="0" i="0" strike="noStrike" baseline="0">
              <a:solidFill>
                <a:srgbClr val="000000"/>
              </a:solidFill>
              <a:latin typeface="Arial"/>
              <a:ea typeface="Arial"/>
              <a:cs typeface="Arial"/>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col>
      <colOff>361950</colOff>
      <row>6</row>
      <rowOff>133350</rowOff>
    </from>
    <to>
      <col>22</col>
      <colOff>361950</colOff>
      <row>29</row>
      <rowOff>3524250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A2:L67"/>
  <sheetViews>
    <sheetView showGridLines="0" tabSelected="1" zoomScale="85" zoomScaleNormal="85" workbookViewId="0">
      <selection activeCell="M13" sqref="M13"/>
    </sheetView>
  </sheetViews>
  <sheetFormatPr baseColWidth="8" defaultRowHeight="12.75"/>
  <cols>
    <col width="3.5703125" customWidth="1" style="139" min="1" max="1"/>
    <col width="9.140625" customWidth="1" style="138" min="2" max="2"/>
    <col width="22" customWidth="1" style="139" min="4" max="4"/>
    <col width="23.85546875" customWidth="1" style="139" min="8" max="8"/>
    <col width="12.85546875" customWidth="1" style="139" min="9" max="9"/>
  </cols>
  <sheetData>
    <row r="2"/>
    <row r="3" ht="26.25" customHeight="1" s="139" thickBot="1">
      <c r="C3" s="7" t="n"/>
      <c r="D3" s="7" t="n"/>
      <c r="E3" s="7" t="n"/>
      <c r="F3" s="7" t="n"/>
      <c r="G3" s="7" t="n"/>
    </row>
    <row r="4" ht="19.5" customHeight="1" s="139" thickBot="1" thickTop="1">
      <c r="B4" s="147" t="inlineStr">
        <is>
          <t xml:space="preserve">5 'S' Audit for each department </t>
        </is>
      </c>
      <c r="C4" s="127" t="n"/>
      <c r="D4" s="127" t="n"/>
      <c r="E4" s="127" t="n"/>
      <c r="F4" s="127" t="n"/>
      <c r="G4" s="127" t="n"/>
      <c r="H4" s="127" t="n"/>
      <c r="I4" s="128" t="n"/>
    </row>
    <row r="5" ht="19.5" customHeight="1" s="139" thickBot="1" thickTop="1">
      <c r="B5" s="7" t="n"/>
      <c r="C5" s="7" t="n"/>
      <c r="D5" s="7" t="n"/>
      <c r="E5" s="7" t="n"/>
      <c r="F5" s="7" t="n"/>
      <c r="G5" s="7" t="n"/>
    </row>
    <row r="6">
      <c r="B6" s="64" t="inlineStr">
        <is>
          <t>Woche:</t>
        </is>
      </c>
      <c r="C6" s="119" t="inlineStr">
        <is>
          <t>November 2020 (W46) 12.11.2020</t>
        </is>
      </c>
      <c r="D6" s="148" t="n"/>
      <c r="E6" s="148" t="n"/>
      <c r="F6" s="148" t="n"/>
      <c r="G6" s="148" t="n"/>
      <c r="H6" s="67" t="n"/>
      <c r="I6" s="68" t="n"/>
    </row>
    <row r="7">
      <c r="B7" s="65" t="n"/>
      <c r="C7" s="69" t="n"/>
      <c r="D7" s="62" t="n"/>
      <c r="E7" s="62" t="n"/>
      <c r="F7" s="62" t="n"/>
      <c r="G7" s="62" t="n"/>
      <c r="H7" s="62" t="n"/>
      <c r="I7" s="70" t="n"/>
    </row>
    <row r="8">
      <c r="B8" s="65" t="inlineStr">
        <is>
          <t>Location:</t>
        </is>
      </c>
      <c r="C8" s="121" t="inlineStr">
        <is>
          <t>RZE</t>
        </is>
      </c>
      <c r="H8" s="62" t="n"/>
      <c r="I8" s="70" t="n"/>
    </row>
    <row r="9">
      <c r="B9" s="65" t="n"/>
      <c r="C9" s="69" t="n"/>
      <c r="D9" s="62" t="n"/>
      <c r="E9" s="62" t="n"/>
      <c r="F9" s="62" t="n"/>
      <c r="G9" s="62" t="n"/>
      <c r="H9" s="62" t="n"/>
      <c r="I9" s="70" t="n"/>
    </row>
    <row r="10">
      <c r="B10" s="65" t="inlineStr">
        <is>
          <t>Dept:</t>
        </is>
      </c>
      <c r="C10" s="121" t="inlineStr">
        <is>
          <t>Engineering</t>
        </is>
      </c>
      <c r="H10" s="62" t="n"/>
      <c r="I10" s="70" t="n"/>
    </row>
    <row r="11">
      <c r="B11" s="65" t="n"/>
      <c r="C11" s="121" t="n"/>
      <c r="D11" s="122" t="n"/>
      <c r="E11" s="122" t="n"/>
      <c r="F11" s="122" t="n"/>
      <c r="G11" s="122" t="n"/>
      <c r="H11" s="62" t="n"/>
      <c r="I11" s="70" t="n"/>
    </row>
    <row r="12" ht="13.5" customHeight="1" s="139" thickBot="1">
      <c r="B12" s="66" t="inlineStr">
        <is>
          <t xml:space="preserve">Auditor: </t>
        </is>
      </c>
      <c r="C12" s="123" t="inlineStr">
        <is>
          <t>ENG / DAMIAN JADACKI</t>
        </is>
      </c>
      <c r="D12" s="149" t="n"/>
      <c r="E12" s="72" t="n"/>
      <c r="F12" s="72" t="n"/>
      <c r="G12" s="72" t="n"/>
      <c r="H12" s="73" t="n"/>
      <c r="I12" s="74" t="n"/>
    </row>
    <row r="13" ht="13.5" customHeight="1" s="139" thickBot="1">
      <c r="B13" s="138" t="n"/>
    </row>
    <row r="14" ht="16.5" customHeight="1" s="139" thickBot="1">
      <c r="B14" s="22" t="inlineStr">
        <is>
          <t>No</t>
        </is>
      </c>
      <c r="C14" s="111" t="inlineStr">
        <is>
          <t>Audit Elements</t>
        </is>
      </c>
      <c r="D14" s="150" t="n"/>
      <c r="E14" s="150" t="n"/>
      <c r="F14" s="150" t="n"/>
      <c r="G14" s="150" t="n"/>
      <c r="H14" s="151" t="n"/>
      <c r="I14" s="8" t="inlineStr">
        <is>
          <t>Rating</t>
        </is>
      </c>
    </row>
    <row r="15" ht="16.5" customHeight="1" s="139" thickBot="1">
      <c r="B15" s="138" t="n"/>
      <c r="C15" s="9" t="n"/>
      <c r="D15" s="9" t="n"/>
      <c r="E15" s="9" t="n"/>
      <c r="F15" s="9" t="n"/>
      <c r="G15" s="9" t="n"/>
      <c r="H15" s="9" t="n"/>
      <c r="I15" s="5" t="n"/>
    </row>
    <row r="16" ht="15" customHeight="1" s="139">
      <c r="B16" s="10" t="n"/>
      <c r="C16" s="107" t="inlineStr">
        <is>
          <t xml:space="preserve">Sort </t>
        </is>
      </c>
      <c r="D16" s="152" t="n"/>
      <c r="E16" s="152" t="n"/>
      <c r="F16" s="152" t="n"/>
      <c r="G16" s="152" t="n"/>
      <c r="H16" s="153" t="n"/>
      <c r="I16" s="11" t="n"/>
    </row>
    <row r="17">
      <c r="B17" s="12" t="n">
        <v>1</v>
      </c>
      <c r="C17" s="106" t="inlineStr">
        <is>
          <t>Are there any items not required for the task</t>
        </is>
      </c>
      <c r="D17" s="154" t="n"/>
      <c r="E17" s="154" t="n"/>
      <c r="F17" s="154" t="n"/>
      <c r="G17" s="154" t="n"/>
      <c r="H17" s="133" t="n"/>
      <c r="I17" s="102" t="n">
        <v>4</v>
      </c>
    </row>
    <row r="18">
      <c r="B18" s="12" t="n">
        <v>2</v>
      </c>
      <c r="C18" s="106" t="inlineStr">
        <is>
          <t>Are there any tools for the particular task in the wrong place</t>
        </is>
      </c>
      <c r="D18" s="154" t="n"/>
      <c r="E18" s="154" t="n"/>
      <c r="F18" s="154" t="n"/>
      <c r="G18" s="154" t="n"/>
      <c r="H18" s="133" t="n"/>
      <c r="I18" s="102" t="n">
        <v>4</v>
      </c>
    </row>
    <row r="19">
      <c r="B19" s="12" t="n">
        <v>3</v>
      </c>
      <c r="C19" s="106" t="inlineStr">
        <is>
          <t>Is only relevant documentation available in each area</t>
        </is>
      </c>
      <c r="D19" s="154" t="n"/>
      <c r="E19" s="154" t="n"/>
      <c r="F19" s="154" t="n"/>
      <c r="G19" s="154" t="n"/>
      <c r="H19" s="133" t="n"/>
      <c r="I19" s="102" t="n">
        <v>5</v>
      </c>
    </row>
    <row r="20">
      <c r="B20" s="13" t="n">
        <v>4</v>
      </c>
      <c r="C20" s="112" t="inlineStr">
        <is>
          <t>Is there any rubbish/litter/unnecessary items in the area</t>
        </is>
      </c>
      <c r="D20" s="155" t="n"/>
      <c r="E20" s="155" t="n"/>
      <c r="F20" s="155" t="n"/>
      <c r="G20" s="155" t="n"/>
      <c r="H20" s="156" t="n"/>
      <c r="I20" s="102" t="n">
        <v>4</v>
      </c>
    </row>
    <row r="21">
      <c r="B21" s="12" t="n">
        <v>5</v>
      </c>
      <c r="C21" s="106" t="inlineStr">
        <is>
          <t>Have all materials from previous task been removed</t>
        </is>
      </c>
      <c r="D21" s="154" t="n"/>
      <c r="E21" s="154" t="n"/>
      <c r="F21" s="154" t="n"/>
      <c r="G21" s="154" t="n"/>
      <c r="H21" s="133" t="n"/>
      <c r="I21" s="102" t="n">
        <v>4</v>
      </c>
    </row>
    <row r="22" ht="13.5" customHeight="1" s="139" thickBot="1">
      <c r="B22" s="14" t="n"/>
      <c r="C22" s="27" t="n"/>
      <c r="D22" s="28" t="n"/>
      <c r="E22" s="28" t="n"/>
      <c r="F22" s="28" t="n"/>
      <c r="G22" s="28" t="n"/>
      <c r="H22" s="29" t="inlineStr">
        <is>
          <t>Total 'Sort'</t>
        </is>
      </c>
      <c r="I22" s="103">
        <f>I17+I18+I19+I20+I21</f>
        <v/>
      </c>
      <c r="K22" s="61" t="n"/>
    </row>
    <row r="23" ht="13.5" customHeight="1" s="139" thickBot="1">
      <c r="B23" s="138" t="n"/>
      <c r="C23" s="2" t="n"/>
      <c r="D23" s="2" t="n"/>
      <c r="E23" s="2" t="n"/>
      <c r="F23" s="2" t="n"/>
      <c r="G23" s="2" t="n"/>
      <c r="H23" s="2" t="n"/>
      <c r="I23" s="36" t="n"/>
    </row>
    <row r="24" ht="15" customHeight="1" s="139">
      <c r="B24" s="10" t="n"/>
      <c r="C24" s="107" t="inlineStr">
        <is>
          <t>Set</t>
        </is>
      </c>
      <c r="D24" s="152" t="n"/>
      <c r="E24" s="152" t="n"/>
      <c r="F24" s="152" t="n"/>
      <c r="G24" s="152" t="n"/>
      <c r="H24" s="153" t="n"/>
      <c r="I24" s="104" t="n"/>
    </row>
    <row r="25">
      <c r="B25" s="12" t="n">
        <v>1</v>
      </c>
      <c r="C25" s="106" t="inlineStr">
        <is>
          <t>Is there any necessary equipment not in a specified location</t>
        </is>
      </c>
      <c r="D25" s="154" t="n"/>
      <c r="E25" s="154" t="n"/>
      <c r="F25" s="154" t="n"/>
      <c r="G25" s="154" t="n"/>
      <c r="H25" s="133" t="n"/>
      <c r="I25" s="102" t="n">
        <v>4</v>
      </c>
    </row>
    <row r="26">
      <c r="B26" s="12" t="n">
        <v>2</v>
      </c>
      <c r="C26" s="106" t="inlineStr">
        <is>
          <t>Is all necessary documentation clearly identified and in its specified location</t>
        </is>
      </c>
      <c r="D26" s="154" t="n"/>
      <c r="E26" s="154" t="n"/>
      <c r="F26" s="154" t="n"/>
      <c r="G26" s="154" t="n"/>
      <c r="H26" s="133" t="n"/>
      <c r="I26" s="102" t="n">
        <v>4</v>
      </c>
    </row>
    <row r="27">
      <c r="B27" s="12" t="n">
        <v>3</v>
      </c>
      <c r="C27" s="106" t="inlineStr">
        <is>
          <t>Are all waste containers in their specified locations</t>
        </is>
      </c>
      <c r="D27" s="154" t="n"/>
      <c r="E27" s="154" t="n"/>
      <c r="F27" s="154" t="n"/>
      <c r="G27" s="154" t="n"/>
      <c r="H27" s="133" t="n"/>
      <c r="I27" s="102" t="n">
        <v>5</v>
      </c>
    </row>
    <row r="28">
      <c r="B28" s="12" t="n">
        <v>4</v>
      </c>
      <c r="C28" s="106" t="inlineStr">
        <is>
          <t>Are all spare parts for the task in their specified locations</t>
        </is>
      </c>
      <c r="D28" s="154" t="n"/>
      <c r="E28" s="154" t="n"/>
      <c r="F28" s="154" t="n"/>
      <c r="G28" s="154" t="n"/>
      <c r="H28" s="133" t="n"/>
      <c r="I28" s="102" t="n">
        <v>5</v>
      </c>
    </row>
    <row r="29">
      <c r="B29" s="12" t="n">
        <v>5</v>
      </c>
      <c r="C29" s="106" t="inlineStr">
        <is>
          <t>Are all control boards in their specified location</t>
        </is>
      </c>
      <c r="D29" s="154" t="n"/>
      <c r="E29" s="154" t="n"/>
      <c r="F29" s="154" t="n"/>
      <c r="G29" s="154" t="n"/>
      <c r="H29" s="133" t="n"/>
      <c r="I29" s="102" t="n">
        <v>4</v>
      </c>
    </row>
    <row r="30" ht="13.5" customHeight="1" s="139" thickBot="1">
      <c r="B30" s="16" t="n"/>
      <c r="C30" s="27" t="n"/>
      <c r="D30" s="28" t="n"/>
      <c r="E30" s="28" t="n"/>
      <c r="F30" s="28" t="n"/>
      <c r="G30" s="28" t="n"/>
      <c r="H30" s="29" t="inlineStr">
        <is>
          <t>Total 'Set'</t>
        </is>
      </c>
      <c r="I30" s="103">
        <f>I25+I26+I27+I28+I29</f>
        <v/>
      </c>
    </row>
    <row r="31" ht="13.5" customHeight="1" s="139" thickBot="1">
      <c r="B31" s="138" t="n"/>
      <c r="C31" s="2" t="n"/>
      <c r="D31" s="2" t="n"/>
      <c r="E31" s="2" t="n"/>
      <c r="F31" s="2" t="n"/>
      <c r="G31" s="2" t="n"/>
      <c r="H31" s="2" t="n"/>
      <c r="I31" s="36" t="n"/>
    </row>
    <row r="32" ht="15" customHeight="1" s="139">
      <c r="B32" s="10" t="n"/>
      <c r="C32" s="107" t="inlineStr">
        <is>
          <t>Shine</t>
        </is>
      </c>
      <c r="D32" s="152" t="n"/>
      <c r="E32" s="152" t="n"/>
      <c r="F32" s="152" t="n"/>
      <c r="G32" s="152" t="n"/>
      <c r="H32" s="153" t="n"/>
      <c r="I32" s="104" t="n"/>
    </row>
    <row r="33">
      <c r="B33" s="12" t="n">
        <v>1</v>
      </c>
      <c r="C33" s="106" t="inlineStr">
        <is>
          <t>Is all necessary equipment free from dirt and in operational condition</t>
        </is>
      </c>
      <c r="D33" s="154" t="n"/>
      <c r="E33" s="154" t="n"/>
      <c r="F33" s="154" t="n"/>
      <c r="G33" s="154" t="n"/>
      <c r="H33" s="133" t="n"/>
      <c r="I33" s="102" t="n">
        <v>4</v>
      </c>
    </row>
    <row r="34">
      <c r="B34" s="12" t="n">
        <v>2</v>
      </c>
      <c r="C34" s="106" t="inlineStr">
        <is>
          <t>Is work area cleaned regularly and free from debris and spillage</t>
        </is>
      </c>
      <c r="D34" s="154" t="n"/>
      <c r="E34" s="154" t="n"/>
      <c r="F34" s="154" t="n"/>
      <c r="G34" s="154" t="n"/>
      <c r="H34" s="133" t="n"/>
      <c r="I34" s="102" t="n">
        <v>4</v>
      </c>
    </row>
    <row r="35">
      <c r="B35" s="12" t="n">
        <v>3</v>
      </c>
      <c r="C35" s="106" t="inlineStr">
        <is>
          <t>Are work areas tidy and all documentation file and up to date</t>
        </is>
      </c>
      <c r="D35" s="154" t="n"/>
      <c r="E35" s="154" t="n"/>
      <c r="F35" s="154" t="n"/>
      <c r="G35" s="154" t="n"/>
      <c r="H35" s="133" t="n"/>
      <c r="I35" s="102" t="n">
        <v>5</v>
      </c>
    </row>
    <row r="36">
      <c r="B36" s="12" t="n">
        <v>4</v>
      </c>
      <c r="C36" s="106" t="inlineStr">
        <is>
          <t xml:space="preserve">Are visual control boards in operational condition and clean and up to date </t>
        </is>
      </c>
      <c r="D36" s="154" t="n"/>
      <c r="E36" s="154" t="n"/>
      <c r="F36" s="154" t="n"/>
      <c r="G36" s="154" t="n"/>
      <c r="H36" s="133" t="n"/>
      <c r="I36" s="102" t="n">
        <v>4</v>
      </c>
    </row>
    <row r="37">
      <c r="B37" s="12" t="n">
        <v>5</v>
      </c>
      <c r="C37" s="106" t="inlineStr">
        <is>
          <t>Are all walkways free from obstacles</t>
        </is>
      </c>
      <c r="D37" s="154" t="n"/>
      <c r="E37" s="154" t="n"/>
      <c r="F37" s="154" t="n"/>
      <c r="G37" s="154" t="n"/>
      <c r="H37" s="133" t="n"/>
      <c r="I37" s="102" t="n">
        <v>4</v>
      </c>
    </row>
    <row r="38" ht="13.5" customHeight="1" s="139" thickBot="1">
      <c r="B38" s="16" t="n"/>
      <c r="C38" s="27" t="inlineStr">
        <is>
          <t xml:space="preserve"> </t>
        </is>
      </c>
      <c r="D38" s="28" t="n"/>
      <c r="E38" s="28" t="n"/>
      <c r="F38" s="28" t="n"/>
      <c r="G38" s="28" t="n"/>
      <c r="H38" s="29" t="inlineStr">
        <is>
          <t>Total 'Shine'</t>
        </is>
      </c>
      <c r="I38" s="103">
        <f>I33+I34+I35+I36+I37</f>
        <v/>
      </c>
    </row>
    <row r="39" ht="13.5" customHeight="1" s="139" thickBot="1">
      <c r="B39" s="138" t="n"/>
      <c r="C39" s="2" t="n"/>
      <c r="D39" s="2" t="n"/>
      <c r="E39" s="2" t="n"/>
      <c r="F39" s="2" t="n"/>
      <c r="G39" s="2" t="n"/>
      <c r="H39" s="2" t="n"/>
      <c r="I39" s="36" t="n"/>
    </row>
    <row r="40" ht="15" customHeight="1" s="139">
      <c r="B40" s="10" t="n"/>
      <c r="C40" s="107" t="inlineStr">
        <is>
          <t xml:space="preserve">Standardise </t>
        </is>
      </c>
      <c r="D40" s="152" t="n"/>
      <c r="E40" s="152" t="n"/>
      <c r="F40" s="152" t="n"/>
      <c r="G40" s="152" t="n"/>
      <c r="H40" s="153" t="n"/>
      <c r="I40" s="104" t="n"/>
    </row>
    <row r="41">
      <c r="B41" s="12" t="n">
        <v>1</v>
      </c>
      <c r="C41" s="106" t="inlineStr">
        <is>
          <t>Is all equipment clearly identified and within its designated area</t>
        </is>
      </c>
      <c r="D41" s="154" t="n"/>
      <c r="E41" s="154" t="n"/>
      <c r="F41" s="154" t="n"/>
      <c r="G41" s="154" t="n"/>
      <c r="H41" s="133" t="n"/>
      <c r="I41" s="102" t="n">
        <v>4</v>
      </c>
    </row>
    <row r="42">
      <c r="B42" s="12" t="n">
        <v>2</v>
      </c>
      <c r="C42" s="106" t="inlineStr">
        <is>
          <t>Do all work areas have standard layout with documentation clearly identified</t>
        </is>
      </c>
      <c r="D42" s="154" t="n"/>
      <c r="E42" s="154" t="n"/>
      <c r="F42" s="154" t="n"/>
      <c r="G42" s="154" t="n"/>
      <c r="H42" s="133" t="n"/>
      <c r="I42" s="102" t="n">
        <v>4</v>
      </c>
    </row>
    <row r="43">
      <c r="B43" s="12" t="n">
        <v>3</v>
      </c>
      <c r="C43" s="106" t="inlineStr">
        <is>
          <t>Are all walkways, working areas and emergency exits clearly marked</t>
        </is>
      </c>
      <c r="D43" s="154" t="n"/>
      <c r="E43" s="154" t="n"/>
      <c r="F43" s="154" t="n"/>
      <c r="G43" s="154" t="n"/>
      <c r="H43" s="133" t="n"/>
      <c r="I43" s="102" t="n">
        <v>4</v>
      </c>
    </row>
    <row r="44">
      <c r="B44" s="12" t="n">
        <v>4</v>
      </c>
      <c r="C44" s="106" t="inlineStr">
        <is>
          <t>Do all work areas have designated areas for equipment and paperwork</t>
        </is>
      </c>
      <c r="D44" s="154" t="n"/>
      <c r="E44" s="154" t="n"/>
      <c r="F44" s="154" t="n"/>
      <c r="G44" s="154" t="n"/>
      <c r="H44" s="133" t="n"/>
      <c r="I44" s="102" t="n">
        <v>5</v>
      </c>
    </row>
    <row r="45">
      <c r="B45" s="12" t="n">
        <v>5</v>
      </c>
      <c r="C45" s="106" t="inlineStr">
        <is>
          <t>Do all tooling and materials have defined locations</t>
        </is>
      </c>
      <c r="D45" s="154" t="n"/>
      <c r="E45" s="154" t="n"/>
      <c r="F45" s="154" t="n"/>
      <c r="G45" s="154" t="n"/>
      <c r="H45" s="133" t="n"/>
      <c r="I45" s="102" t="n">
        <v>4</v>
      </c>
    </row>
    <row r="46" ht="13.5" customHeight="1" s="139" thickBot="1">
      <c r="B46" s="16" t="n"/>
      <c r="C46" s="27" t="n"/>
      <c r="D46" s="28" t="n"/>
      <c r="E46" s="28" t="n"/>
      <c r="F46" s="28" t="n"/>
      <c r="G46" s="28" t="n"/>
      <c r="H46" s="29" t="inlineStr">
        <is>
          <t>Total 'Standardise'</t>
        </is>
      </c>
      <c r="I46" s="103">
        <f>I41+I42+I43+I44+I45</f>
        <v/>
      </c>
    </row>
    <row r="47" ht="13.5" customHeight="1" s="139" thickBot="1">
      <c r="B47" s="138" t="n"/>
      <c r="C47" s="2" t="n"/>
      <c r="D47" s="2" t="n"/>
      <c r="E47" s="2" t="n"/>
      <c r="F47" s="2" t="n"/>
      <c r="G47" s="2" t="n"/>
      <c r="H47" s="2" t="n"/>
      <c r="I47" s="36" t="n"/>
    </row>
    <row r="48" ht="15" customHeight="1" s="139">
      <c r="B48" s="10" t="n"/>
      <c r="C48" s="107" t="inlineStr">
        <is>
          <t>Sustain</t>
        </is>
      </c>
      <c r="D48" s="152" t="n"/>
      <c r="E48" s="152" t="n"/>
      <c r="F48" s="152" t="n"/>
      <c r="G48" s="152" t="n"/>
      <c r="H48" s="153" t="n"/>
      <c r="I48" s="104" t="n"/>
    </row>
    <row r="49">
      <c r="B49" s="12" t="n">
        <v>1</v>
      </c>
      <c r="C49" s="106" t="inlineStr">
        <is>
          <t>Are  check sheets being used effectively/regularly</t>
        </is>
      </c>
      <c r="D49" s="154" t="n"/>
      <c r="E49" s="154" t="n"/>
      <c r="F49" s="154" t="n"/>
      <c r="G49" s="154" t="n"/>
      <c r="H49" s="133" t="n"/>
      <c r="I49" s="102" t="n">
        <v>4</v>
      </c>
    </row>
    <row r="50">
      <c r="B50" s="12" t="n">
        <v>2</v>
      </c>
      <c r="C50" s="106" t="inlineStr">
        <is>
          <t>Is the departmental 5 'S' audit being performed weekly</t>
        </is>
      </c>
      <c r="D50" s="154" t="n"/>
      <c r="E50" s="154" t="n"/>
      <c r="F50" s="154" t="n"/>
      <c r="G50" s="154" t="n"/>
      <c r="H50" s="133" t="n"/>
      <c r="I50" s="102" t="n">
        <v>4</v>
      </c>
    </row>
    <row r="51">
      <c r="B51" s="12" t="n">
        <v>3</v>
      </c>
      <c r="C51" s="106" t="inlineStr">
        <is>
          <t>Do all staff understand the importance of 5 'S'</t>
        </is>
      </c>
      <c r="D51" s="154" t="n"/>
      <c r="E51" s="154" t="n"/>
      <c r="F51" s="154" t="n"/>
      <c r="G51" s="154" t="n"/>
      <c r="H51" s="133" t="n"/>
      <c r="I51" s="102" t="n">
        <v>5</v>
      </c>
    </row>
    <row r="52">
      <c r="B52" s="12" t="n">
        <v>4</v>
      </c>
      <c r="C52" s="106" t="inlineStr">
        <is>
          <t>Are all work areas monitored individually for their 5 'S' performance</t>
        </is>
      </c>
      <c r="D52" s="154" t="n"/>
      <c r="E52" s="154" t="n"/>
      <c r="F52" s="154" t="n"/>
      <c r="G52" s="154" t="n"/>
      <c r="H52" s="133" t="n"/>
      <c r="I52" s="102" t="n">
        <v>5</v>
      </c>
    </row>
    <row r="53">
      <c r="B53" s="12" t="n">
        <v>5</v>
      </c>
      <c r="C53" s="106" t="inlineStr">
        <is>
          <t>Who carries out the 5 'S' audit (Departmental Manager=5, Manager=3, Operator=1</t>
        </is>
      </c>
      <c r="D53" s="154" t="n"/>
      <c r="E53" s="154" t="n"/>
      <c r="F53" s="154" t="n"/>
      <c r="G53" s="154" t="n"/>
      <c r="H53" s="133" t="n"/>
      <c r="I53" s="102" t="n">
        <v>5</v>
      </c>
    </row>
    <row r="54" ht="13.5" customHeight="1" s="139" thickBot="1">
      <c r="B54" s="16" t="n"/>
      <c r="C54" s="27" t="inlineStr">
        <is>
          <t xml:space="preserve">  </t>
        </is>
      </c>
      <c r="D54" s="28" t="n"/>
      <c r="E54" s="28" t="n"/>
      <c r="F54" s="28" t="n"/>
      <c r="G54" s="28" t="n"/>
      <c r="H54" s="29" t="inlineStr">
        <is>
          <t xml:space="preserve">Total 'Sustain' </t>
        </is>
      </c>
      <c r="I54" s="103">
        <f>I49+I50+I51+I52+I53</f>
        <v/>
      </c>
    </row>
    <row r="55" ht="13.5" customHeight="1" s="139" thickBot="1">
      <c r="B55" s="138" t="n"/>
      <c r="C55" s="2" t="n"/>
      <c r="D55" s="2" t="n"/>
      <c r="E55" s="2" t="n"/>
      <c r="F55" s="2" t="n"/>
      <c r="G55" s="2" t="n"/>
      <c r="H55" s="2" t="n"/>
      <c r="I55" s="138" t="n"/>
    </row>
    <row r="56" ht="13.5" customHeight="1" s="139" thickBot="1">
      <c r="B56" s="17" t="n"/>
      <c r="C56" s="30" t="n"/>
      <c r="D56" s="30" t="n"/>
      <c r="E56" s="30" t="n"/>
      <c r="F56" s="30" t="n"/>
      <c r="G56" s="30" t="n"/>
      <c r="H56" s="30" t="inlineStr">
        <is>
          <t>Total 5S Audit</t>
        </is>
      </c>
      <c r="I56" s="63">
        <f>SUM(I54+I46+I38+I30+I22)</f>
        <v/>
      </c>
    </row>
    <row r="57">
      <c r="B57" s="138" t="n"/>
      <c r="C57" s="2" t="n"/>
      <c r="D57" s="2" t="n"/>
      <c r="E57" s="2" t="n"/>
      <c r="F57" s="2" t="n"/>
      <c r="G57" s="2" t="n"/>
      <c r="H57" s="2" t="n"/>
    </row>
    <row r="58" ht="13.5" customHeight="1" s="139" thickBot="1">
      <c r="B58" s="138" t="n"/>
      <c r="C58" s="2" t="n"/>
      <c r="D58" s="2" t="n"/>
      <c r="E58" s="2" t="n"/>
      <c r="F58" s="2" t="n"/>
      <c r="G58" s="2" t="n"/>
      <c r="H58" s="2" t="n"/>
    </row>
    <row r="59" ht="29.25" customFormat="1" customHeight="1" s="21">
      <c r="A59" s="21" t="n"/>
      <c r="B59" s="157" t="inlineStr">
        <is>
          <t xml:space="preserve">  Scoring Instructions</t>
        </is>
      </c>
      <c r="C59" s="152" t="n"/>
      <c r="D59" s="152" t="n"/>
      <c r="E59" s="152" t="n"/>
      <c r="F59" s="152" t="n"/>
      <c r="G59" s="152" t="n"/>
      <c r="H59" s="152" t="n"/>
      <c r="I59" s="158" t="n"/>
    </row>
    <row r="60">
      <c r="B60" s="23" t="inlineStr">
        <is>
          <t>Rating</t>
        </is>
      </c>
      <c r="C60" s="15" t="inlineStr">
        <is>
          <t>RAG</t>
        </is>
      </c>
      <c r="D60" s="159" t="inlineStr">
        <is>
          <t xml:space="preserve">  Number of problems observed during this audit</t>
        </is>
      </c>
      <c r="E60" s="154" t="n"/>
      <c r="F60" s="154" t="n"/>
      <c r="G60" s="154" t="n"/>
      <c r="H60" s="154" t="n"/>
      <c r="I60" s="160" t="n"/>
    </row>
    <row r="61">
      <c r="B61" s="23" t="n"/>
      <c r="C61" s="18" t="n"/>
      <c r="D61" s="159" t="n"/>
      <c r="E61" s="154" t="n"/>
      <c r="F61" s="154" t="n"/>
      <c r="G61" s="154" t="n"/>
      <c r="H61" s="154" t="n"/>
      <c r="I61" s="160" t="n"/>
    </row>
    <row r="62">
      <c r="B62" s="24" t="n">
        <v>0</v>
      </c>
      <c r="C62" s="19" t="inlineStr">
        <is>
          <t>Red</t>
        </is>
      </c>
      <c r="D62" s="161" t="inlineStr">
        <is>
          <t xml:space="preserve">  Five or More problems observed</t>
        </is>
      </c>
      <c r="E62" s="154" t="n"/>
      <c r="F62" s="154" t="n"/>
      <c r="G62" s="154" t="n"/>
      <c r="H62" s="154" t="n"/>
      <c r="I62" s="160" t="n"/>
    </row>
    <row r="63">
      <c r="B63" s="24" t="n">
        <v>1</v>
      </c>
      <c r="C63" s="19" t="inlineStr">
        <is>
          <t>Red</t>
        </is>
      </c>
      <c r="D63" s="161" t="inlineStr">
        <is>
          <t xml:space="preserve">  Four to Five problems observed</t>
        </is>
      </c>
      <c r="E63" s="154" t="n"/>
      <c r="F63" s="154" t="n"/>
      <c r="G63" s="154" t="n"/>
      <c r="H63" s="154" t="n"/>
      <c r="I63" s="160" t="n"/>
    </row>
    <row r="64">
      <c r="B64" s="24" t="n">
        <v>2</v>
      </c>
      <c r="C64" s="19" t="inlineStr">
        <is>
          <t>Amber</t>
        </is>
      </c>
      <c r="D64" s="161" t="inlineStr">
        <is>
          <t xml:space="preserve">  Three to Four problems observed</t>
        </is>
      </c>
      <c r="E64" s="154" t="n"/>
      <c r="F64" s="154" t="n"/>
      <c r="G64" s="154" t="n"/>
      <c r="H64" s="154" t="n"/>
      <c r="I64" s="160" t="n"/>
    </row>
    <row r="65">
      <c r="B65" s="24" t="n">
        <v>3</v>
      </c>
      <c r="C65" s="19" t="inlineStr">
        <is>
          <t>Amber</t>
        </is>
      </c>
      <c r="D65" s="161" t="inlineStr">
        <is>
          <t xml:space="preserve">  Two problems observed</t>
        </is>
      </c>
      <c r="E65" s="154" t="n"/>
      <c r="F65" s="154" t="n"/>
      <c r="G65" s="154" t="n"/>
      <c r="H65" s="154" t="n"/>
      <c r="I65" s="160" t="n"/>
    </row>
    <row r="66">
      <c r="B66" s="24" t="n">
        <v>4</v>
      </c>
      <c r="C66" s="19" t="inlineStr">
        <is>
          <t>Green</t>
        </is>
      </c>
      <c r="D66" s="161" t="inlineStr">
        <is>
          <t xml:space="preserve">  One problems observed </t>
        </is>
      </c>
      <c r="E66" s="154" t="n"/>
      <c r="F66" s="154" t="n"/>
      <c r="G66" s="154" t="n"/>
      <c r="H66" s="154" t="n"/>
      <c r="I66" s="160" t="n"/>
    </row>
    <row r="67" ht="13.5" customHeight="1" s="139" thickBot="1">
      <c r="B67" s="25" t="n">
        <v>5</v>
      </c>
      <c r="C67" s="26" t="inlineStr">
        <is>
          <t>Green</t>
        </is>
      </c>
      <c r="D67" s="162" t="inlineStr">
        <is>
          <t xml:space="preserve">  No problems observed</t>
        </is>
      </c>
      <c r="E67" s="163" t="n"/>
      <c r="F67" s="163" t="n"/>
      <c r="G67" s="163" t="n"/>
      <c r="H67" s="163" t="n"/>
      <c r="I67" s="164" t="n"/>
    </row>
  </sheetData>
  <mergeCells count="45">
    <mergeCell ref="C6:G6"/>
    <mergeCell ref="C8:G8"/>
    <mergeCell ref="C10:G10"/>
    <mergeCell ref="C12:D12"/>
    <mergeCell ref="B4:I4"/>
    <mergeCell ref="B59:I59"/>
    <mergeCell ref="C25:H25"/>
    <mergeCell ref="C26:H26"/>
    <mergeCell ref="C27:H27"/>
    <mergeCell ref="C28:H28"/>
    <mergeCell ref="D67:I67"/>
    <mergeCell ref="D66:I66"/>
    <mergeCell ref="D65:I65"/>
    <mergeCell ref="D64:I64"/>
    <mergeCell ref="D63:I63"/>
    <mergeCell ref="D62:I62"/>
    <mergeCell ref="D61:I61"/>
    <mergeCell ref="D60:I60"/>
    <mergeCell ref="C21:H21"/>
    <mergeCell ref="C16:H16"/>
    <mergeCell ref="C14:H14"/>
    <mergeCell ref="C17:H17"/>
    <mergeCell ref="C18:H18"/>
    <mergeCell ref="C19:H19"/>
    <mergeCell ref="C20:H20"/>
    <mergeCell ref="C24:H24"/>
    <mergeCell ref="C29:H29"/>
    <mergeCell ref="C32:H32"/>
    <mergeCell ref="C37:H37"/>
    <mergeCell ref="C45:H45"/>
    <mergeCell ref="C33:H33"/>
    <mergeCell ref="C34:H34"/>
    <mergeCell ref="C35:H35"/>
    <mergeCell ref="C36:H36"/>
    <mergeCell ref="C40:H40"/>
    <mergeCell ref="C41:H41"/>
    <mergeCell ref="C42:H42"/>
    <mergeCell ref="C43:H43"/>
    <mergeCell ref="C44:H44"/>
    <mergeCell ref="C48:H48"/>
    <mergeCell ref="C53:H53"/>
    <mergeCell ref="C49:H49"/>
    <mergeCell ref="C50:H50"/>
    <mergeCell ref="C51:H51"/>
    <mergeCell ref="C52:H52"/>
  </mergeCells>
  <pageMargins left="0.75" right="0.75" top="1" bottom="1" header="0.5" footer="0.5"/>
  <pageSetup orientation="portrait" paperSize="9" scale="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2:W56"/>
  <sheetViews>
    <sheetView showGridLines="0" view="pageBreakPreview" topLeftCell="A4" zoomScale="75" zoomScaleNormal="75" workbookViewId="0">
      <selection activeCell="N34" sqref="N34"/>
    </sheetView>
  </sheetViews>
  <sheetFormatPr baseColWidth="8" defaultRowHeight="12.75"/>
  <cols>
    <col width="3.5703125" customWidth="1" style="139" min="1" max="1"/>
    <col width="5.85546875" customWidth="1" style="138" min="2" max="2"/>
    <col width="5.85546875" customWidth="1" style="139" min="3" max="4"/>
    <col width="7.7109375" customWidth="1" style="139" min="5" max="5"/>
    <col width="8.140625" customWidth="1" style="139" min="6" max="6"/>
    <col width="7.7109375" customWidth="1" style="139" min="7" max="7"/>
    <col width="7.28515625" customWidth="1" style="139" min="8" max="8"/>
    <col width="8.85546875" customWidth="1" style="139" min="9" max="9"/>
    <col width="8.7109375" customWidth="1" style="139" min="10" max="11"/>
    <col width="7.7109375" customWidth="1" style="139" min="12" max="12"/>
    <col width="7" customWidth="1" style="139" min="13" max="13"/>
    <col width="6.85546875" customWidth="1" style="139" min="14" max="14"/>
    <col width="6.5703125" customWidth="1" style="139" min="15" max="15"/>
    <col width="7.5703125" customWidth="1" style="139" min="16" max="16"/>
    <col width="5.85546875" customWidth="1" style="139" min="17" max="24"/>
  </cols>
  <sheetData>
    <row r="2" ht="18" customHeight="1" s="139">
      <c r="B2" s="136" t="n"/>
    </row>
    <row r="3" ht="18" customHeight="1" s="139">
      <c r="B3" s="138" t="n"/>
      <c r="D3" s="7" t="n"/>
      <c r="E3" s="7" t="n"/>
      <c r="F3" s="7" t="n"/>
      <c r="G3" s="7" t="n"/>
      <c r="H3" s="7" t="n"/>
    </row>
    <row r="4" ht="21.75" customHeight="1" s="139">
      <c r="C4" s="137" t="inlineStr">
        <is>
          <t>5 S Audit Graph</t>
        </is>
      </c>
    </row>
    <row r="5" ht="34.5" customHeight="1" s="139">
      <c r="C5" s="140" t="inlineStr">
        <is>
          <t>Area ( specify the department)</t>
        </is>
      </c>
    </row>
    <row r="6"/>
    <row r="7"/>
    <row r="8"/>
    <row r="9"/>
    <row r="10"/>
    <row r="30" ht="278.25" customHeight="1" s="139">
      <c r="C30" s="134" t="inlineStr">
        <is>
          <t>Performance Development</t>
        </is>
      </c>
    </row>
    <row r="31" ht="12.75" customHeight="1" s="139">
      <c r="C31" s="106" t="inlineStr">
        <is>
          <t>DAY</t>
        </is>
      </c>
      <c r="D31" s="133" t="n"/>
      <c r="E31" s="165" t="n">
        <v>44130</v>
      </c>
      <c r="F31" s="165" t="n">
        <v>44131</v>
      </c>
      <c r="G31" s="165" t="n">
        <v>44132</v>
      </c>
      <c r="H31" s="165" t="n">
        <v>44133</v>
      </c>
      <c r="I31" s="165" t="n">
        <v>44134</v>
      </c>
      <c r="J31" s="165" t="n">
        <v>44137</v>
      </c>
      <c r="K31" s="165" t="n">
        <v>44138</v>
      </c>
      <c r="L31" s="165" t="n">
        <v>44139</v>
      </c>
      <c r="M31" s="165" t="n">
        <v>44140</v>
      </c>
      <c r="N31" s="165" t="n">
        <v>44141</v>
      </c>
      <c r="O31" s="165" t="n">
        <v>44144</v>
      </c>
      <c r="P31" s="165" t="n">
        <v>44145</v>
      </c>
      <c r="Q31" s="166" t="n">
        <v>44147</v>
      </c>
      <c r="R31" s="92" t="n"/>
      <c r="S31" s="92" t="n"/>
      <c r="T31" s="92" t="n"/>
      <c r="U31" s="92" t="n"/>
      <c r="V31" s="92" t="n"/>
      <c r="W31" s="92" t="n"/>
    </row>
    <row r="32">
      <c r="C32" s="106" t="inlineStr">
        <is>
          <t>Performance</t>
        </is>
      </c>
      <c r="D32" s="133" t="n"/>
      <c r="E32" s="92" t="n">
        <v>122</v>
      </c>
      <c r="F32" s="92" t="n">
        <v>122</v>
      </c>
      <c r="G32" s="92" t="n">
        <v>124</v>
      </c>
      <c r="H32" s="92" t="n">
        <v>124</v>
      </c>
      <c r="I32" s="92" t="n">
        <v>122</v>
      </c>
      <c r="J32" s="92" t="n">
        <v>121</v>
      </c>
      <c r="K32" s="92" t="n">
        <v>121</v>
      </c>
      <c r="L32" s="92" t="n">
        <v>122</v>
      </c>
      <c r="M32" s="92" t="n">
        <v>122</v>
      </c>
      <c r="N32" s="92" t="n">
        <v>122</v>
      </c>
      <c r="O32" s="92" t="n">
        <v>120</v>
      </c>
      <c r="P32" s="92" t="n">
        <v>121</v>
      </c>
      <c r="Q32" s="92" t="n">
        <v>108</v>
      </c>
      <c r="R32" s="92" t="n"/>
      <c r="S32" s="92" t="n"/>
      <c r="T32" s="92" t="n"/>
      <c r="U32" s="92" t="n"/>
      <c r="V32" s="92" t="n"/>
      <c r="W32" s="92" t="n"/>
    </row>
    <row r="33">
      <c r="C33" s="106" t="inlineStr">
        <is>
          <t>DAY</t>
        </is>
      </c>
      <c r="D33" s="133" t="n"/>
      <c r="E33" s="92" t="n"/>
      <c r="F33" s="92" t="n"/>
      <c r="G33" s="92" t="n"/>
      <c r="H33" s="92" t="n"/>
      <c r="I33" s="92" t="n"/>
      <c r="J33" s="92" t="n"/>
      <c r="K33" s="92" t="n"/>
      <c r="L33" s="92" t="n"/>
      <c r="M33" s="92" t="n"/>
      <c r="N33" s="92" t="n"/>
      <c r="O33" s="92" t="n"/>
      <c r="P33" s="92" t="n"/>
      <c r="Q33" s="92" t="n"/>
      <c r="R33" s="92" t="n"/>
      <c r="S33" s="92" t="n"/>
      <c r="T33" s="92" t="n"/>
      <c r="U33" s="92" t="n"/>
      <c r="V33" s="92" t="n"/>
      <c r="W33" s="92" t="n"/>
    </row>
    <row r="34">
      <c r="C34" s="106" t="inlineStr">
        <is>
          <t>Performance</t>
        </is>
      </c>
      <c r="D34" s="133" t="n"/>
      <c r="E34" s="92" t="n"/>
      <c r="F34" s="92" t="n"/>
      <c r="G34" s="92" t="n"/>
      <c r="H34" s="92" t="n"/>
      <c r="I34" s="92" t="n"/>
      <c r="J34" s="92" t="n"/>
      <c r="K34" s="92" t="n"/>
      <c r="L34" s="92" t="n"/>
      <c r="M34" s="92" t="n"/>
      <c r="N34" s="92" t="n"/>
      <c r="O34" s="92" t="n"/>
      <c r="P34" s="92" t="n"/>
      <c r="Q34" s="92" t="n"/>
      <c r="R34" s="92" t="n"/>
      <c r="S34" s="92" t="n"/>
      <c r="T34" s="92" t="n"/>
      <c r="U34" s="92" t="n"/>
      <c r="V34" s="92" t="n"/>
      <c r="W34" s="92" t="n"/>
    </row>
    <row r="35">
      <c r="H35" s="94" t="n"/>
      <c r="I35" s="94" t="n"/>
      <c r="J35" s="94" t="n"/>
    </row>
    <row r="36">
      <c r="H36" s="94" t="n"/>
      <c r="I36" s="94" t="n"/>
      <c r="J36" s="94" t="n"/>
    </row>
    <row r="37">
      <c r="H37" s="94" t="n"/>
      <c r="I37" s="94" t="n"/>
      <c r="J37" s="94" t="n"/>
    </row>
    <row r="38">
      <c r="H38" s="94" t="n"/>
      <c r="I38" s="94" t="n"/>
      <c r="J38" s="94" t="n"/>
    </row>
    <row r="39">
      <c r="H39" s="94" t="n"/>
      <c r="I39" s="94" t="n"/>
      <c r="J39" s="94" t="n"/>
    </row>
    <row r="40">
      <c r="H40" s="94" t="n"/>
      <c r="I40" s="94" t="n"/>
      <c r="J40" s="94" t="n"/>
    </row>
    <row r="41">
      <c r="H41" s="94" t="n"/>
      <c r="I41" s="94" t="n"/>
      <c r="J41" s="94" t="n"/>
    </row>
    <row r="48">
      <c r="C48" s="93" t="inlineStr">
        <is>
          <t>Audit Element</t>
        </is>
      </c>
      <c r="D48" s="94" t="n"/>
      <c r="E48" s="95" t="inlineStr">
        <is>
          <t>Total Score</t>
        </is>
      </c>
      <c r="F48" s="95" t="inlineStr">
        <is>
          <t>Percentage</t>
        </is>
      </c>
      <c r="G48" s="94" t="inlineStr">
        <is>
          <t>Target</t>
        </is>
      </c>
    </row>
    <row r="49">
      <c r="C49" s="93" t="n"/>
      <c r="D49" s="94" t="n"/>
      <c r="E49" s="95" t="n"/>
      <c r="F49" s="95" t="n"/>
      <c r="G49" s="94" t="n"/>
    </row>
    <row r="50">
      <c r="C50" s="93" t="inlineStr">
        <is>
          <t>Sort</t>
        </is>
      </c>
      <c r="D50" s="93" t="n"/>
      <c r="E50" s="95">
        <f>'1 -5S Audit CheckList - Generic'!I22</f>
        <v/>
      </c>
      <c r="F50" s="96">
        <f>E50/25</f>
        <v/>
      </c>
      <c r="G50" s="97" t="n">
        <v>0.8</v>
      </c>
    </row>
    <row r="51">
      <c r="C51" s="93" t="inlineStr">
        <is>
          <t>Set</t>
        </is>
      </c>
      <c r="D51" s="94" t="n"/>
      <c r="E51" s="95">
        <f>'1 -5S Audit CheckList - Generic'!I30</f>
        <v/>
      </c>
      <c r="F51" s="96">
        <f>E51/25</f>
        <v/>
      </c>
      <c r="G51" s="97" t="n">
        <v>0.8</v>
      </c>
    </row>
    <row r="52">
      <c r="C52" s="93" t="inlineStr">
        <is>
          <t>Shine</t>
        </is>
      </c>
      <c r="D52" s="94" t="n"/>
      <c r="E52" s="95">
        <f>'1 -5S Audit CheckList - Generic'!I38</f>
        <v/>
      </c>
      <c r="F52" s="96">
        <f>E52/25</f>
        <v/>
      </c>
      <c r="G52" s="97" t="n">
        <v>0.8</v>
      </c>
    </row>
    <row r="53">
      <c r="C53" s="93" t="inlineStr">
        <is>
          <t>Standardise</t>
        </is>
      </c>
      <c r="D53" s="94" t="n"/>
      <c r="E53" s="95">
        <f>'1 -5S Audit CheckList - Generic'!I46</f>
        <v/>
      </c>
      <c r="F53" s="96">
        <f>E53/25</f>
        <v/>
      </c>
      <c r="G53" s="97" t="n">
        <v>0.8</v>
      </c>
    </row>
    <row r="54">
      <c r="C54" s="93" t="inlineStr">
        <is>
          <t>Sustain</t>
        </is>
      </c>
      <c r="D54" s="94" t="n"/>
      <c r="E54" s="95">
        <f>'1 -5S Audit CheckList - Generic'!I54</f>
        <v/>
      </c>
      <c r="F54" s="96">
        <f>E54/25</f>
        <v/>
      </c>
      <c r="G54" s="97" t="n">
        <v>0.8</v>
      </c>
    </row>
    <row r="55">
      <c r="C55" s="93" t="n"/>
      <c r="D55" s="94" t="n"/>
      <c r="E55" s="95" t="n"/>
      <c r="F55" s="96" t="n"/>
      <c r="G55" s="94" t="n"/>
    </row>
    <row r="56">
      <c r="C56" s="93">
        <f>'1 -5S Audit CheckList - Generic'!H56</f>
        <v/>
      </c>
      <c r="D56" s="94" t="n"/>
      <c r="E56" s="95">
        <f>'1 -5S Audit CheckList - Generic'!I56</f>
        <v/>
      </c>
      <c r="F56" s="96">
        <f>E56/125</f>
        <v/>
      </c>
      <c r="G56" s="94" t="n"/>
    </row>
  </sheetData>
  <mergeCells count="8">
    <mergeCell ref="C33:D33"/>
    <mergeCell ref="C34:D34"/>
    <mergeCell ref="C30:W30"/>
    <mergeCell ref="C31:D31"/>
    <mergeCell ref="C32:D32"/>
    <mergeCell ref="B2:I2"/>
    <mergeCell ref="C4:W4"/>
    <mergeCell ref="C5:W5"/>
  </mergeCells>
  <pageMargins left="0.75" right="0.73" top="0.65" bottom="0.51" header="0.5" footer="0.5"/>
  <pageSetup orientation="portrait" paperSize="9" scale="65"/>
  <drawing r:id="rId1"/>
</worksheet>
</file>

<file path=xl/worksheets/sheet3.xml><?xml version="1.0" encoding="utf-8"?>
<worksheet xmlns="http://schemas.openxmlformats.org/spreadsheetml/2006/main">
  <sheetPr>
    <outlinePr summaryBelow="1" summaryRight="1"/>
    <pageSetUpPr fitToPage="1"/>
  </sheetPr>
  <dimension ref="A1:E36"/>
  <sheetViews>
    <sheetView view="pageLayout" zoomScaleNormal="100" workbookViewId="0">
      <selection activeCell="A17" sqref="A17"/>
    </sheetView>
  </sheetViews>
  <sheetFormatPr baseColWidth="8" defaultColWidth="11.5703125" defaultRowHeight="15"/>
  <cols>
    <col width="45" customWidth="1" style="144" min="1" max="1"/>
    <col width="15.140625" customWidth="1" style="144" min="2" max="2"/>
    <col width="21.28515625" customWidth="1" style="144" min="3" max="3"/>
    <col width="12.140625" customWidth="1" style="144" min="4" max="4"/>
    <col width="18.140625" customWidth="1" style="144" min="5" max="5"/>
    <col width="11.5703125" customWidth="1" style="144" min="6" max="16384"/>
  </cols>
  <sheetData>
    <row r="1" ht="39" customHeight="1" s="139">
      <c r="A1" s="144" t="n"/>
    </row>
    <row r="2" ht="23.25" customHeight="1" s="139">
      <c r="A2" s="137" t="inlineStr">
        <is>
          <t>Action Items 5S</t>
        </is>
      </c>
    </row>
    <row r="3" ht="32.25" customHeight="1" s="139">
      <c r="A3" s="142" t="inlineStr">
        <is>
          <t>Area ( to be assigned in each area named)</t>
        </is>
      </c>
    </row>
    <row r="4" ht="31.5" customHeight="1" s="139">
      <c r="A4" s="98" t="inlineStr">
        <is>
          <t>To do</t>
        </is>
      </c>
      <c r="B4" s="98" t="inlineStr">
        <is>
          <t>until</t>
        </is>
      </c>
      <c r="C4" s="98" t="n"/>
      <c r="D4" s="98" t="inlineStr">
        <is>
          <t>Done</t>
        </is>
      </c>
      <c r="E4" s="98" t="n"/>
    </row>
    <row r="5" ht="19.7" customHeight="1" s="139">
      <c r="A5" s="101" t="n"/>
      <c r="B5" s="98" t="inlineStr">
        <is>
          <t>Date</t>
        </is>
      </c>
      <c r="C5" s="98" t="inlineStr">
        <is>
          <t>Responsible</t>
        </is>
      </c>
      <c r="D5" s="98" t="inlineStr">
        <is>
          <t>Date</t>
        </is>
      </c>
      <c r="E5" s="98" t="inlineStr">
        <is>
          <t>Signature</t>
        </is>
      </c>
    </row>
    <row r="6" hidden="1" ht="30" customFormat="1" customHeight="1" s="76">
      <c r="A6" s="99" t="inlineStr">
        <is>
          <t>Klebeband Pet-Behälter entfernen</t>
        </is>
      </c>
      <c r="B6" s="81" t="n">
        <v>39917</v>
      </c>
      <c r="C6" s="100" t="inlineStr">
        <is>
          <t>M.Cecchinato</t>
        </is>
      </c>
      <c r="D6" s="81" t="n">
        <v>39917</v>
      </c>
      <c r="E6" s="82" t="inlineStr">
        <is>
          <t>M.Cecchinato</t>
        </is>
      </c>
    </row>
    <row r="7" hidden="1" ht="30" customFormat="1" customHeight="1" s="76">
      <c r="A7" s="83" t="inlineStr">
        <is>
          <t>Kisten für Dorne und Teile Bank 802</t>
        </is>
      </c>
      <c r="B7" s="78" t="n">
        <v>39917</v>
      </c>
      <c r="C7" s="85" t="inlineStr">
        <is>
          <t>M.Cecchinato</t>
        </is>
      </c>
      <c r="D7" s="78" t="n">
        <v>39917</v>
      </c>
      <c r="E7" s="80" t="inlineStr">
        <is>
          <t>R.Stauch</t>
        </is>
      </c>
    </row>
    <row r="8" hidden="1" ht="30" customFormat="1" customHeight="1" s="76">
      <c r="A8" s="83" t="inlineStr">
        <is>
          <t>Tischbeine für Tisch in Kabine 802 montieren, in Schreinerei bringen</t>
        </is>
      </c>
      <c r="B8" s="78" t="n">
        <v>39920</v>
      </c>
      <c r="C8" s="78" t="inlineStr">
        <is>
          <t>M.Baumgartner</t>
        </is>
      </c>
      <c r="D8" s="78" t="n">
        <v>39919</v>
      </c>
      <c r="E8" s="80" t="inlineStr">
        <is>
          <t>Th. Sager</t>
        </is>
      </c>
    </row>
    <row r="9" hidden="1" ht="30" customFormat="1" customHeight="1" s="76">
      <c r="A9" s="83" t="inlineStr">
        <is>
          <t>Bilder entfernen Mitarbeiter Corner</t>
        </is>
      </c>
      <c r="B9" s="78" t="n">
        <v>39920</v>
      </c>
      <c r="C9" s="78" t="inlineStr">
        <is>
          <t>M.Baumgartner</t>
        </is>
      </c>
      <c r="D9" s="81" t="n">
        <v>39917</v>
      </c>
      <c r="E9" s="82" t="inlineStr">
        <is>
          <t>M.Cecchinato</t>
        </is>
      </c>
    </row>
    <row r="10" ht="57" customFormat="1" customHeight="1" s="76">
      <c r="A10" s="83" t="inlineStr">
        <is>
          <t>buy two more document shelfs (plastic) and mark them to segregate papers ready for different airplanes (considering 3 lines).</t>
        </is>
      </c>
      <c r="B10" s="78" t="n">
        <v>43997</v>
      </c>
      <c r="C10" s="85" t="inlineStr">
        <is>
          <t>Natalia Płoch/Ryszard Bogdanowicz</t>
        </is>
      </c>
      <c r="D10" s="78" t="n">
        <v>43997</v>
      </c>
      <c r="E10" s="80" t="inlineStr">
        <is>
          <t>R. Bogdanowicz</t>
        </is>
      </c>
    </row>
    <row r="11" hidden="1" ht="30" customFormat="1" customHeight="1" s="76">
      <c r="A11" s="83" t="n"/>
      <c r="B11" s="78" t="n"/>
      <c r="C11" s="85" t="n"/>
      <c r="D11" s="78" t="n">
        <v>39918</v>
      </c>
      <c r="E11" s="80" t="inlineStr">
        <is>
          <t>S.Asche</t>
        </is>
      </c>
    </row>
    <row r="12" ht="30" customFormat="1" customHeight="1" s="76">
      <c r="A12" s="83" t="inlineStr">
        <is>
          <t>buy 5 sets of plastic paper cuvette for paper on desks (1x for each desk)</t>
        </is>
      </c>
      <c r="B12" s="78" t="n">
        <v>44058</v>
      </c>
      <c r="C12" s="85" t="inlineStr">
        <is>
          <t>Natalia Płoch/Ryszard Bogdanowicz</t>
        </is>
      </c>
      <c r="D12" s="78" t="n">
        <v>44057</v>
      </c>
      <c r="E12" s="80" t="inlineStr">
        <is>
          <t>R. Bogdanowicz</t>
        </is>
      </c>
    </row>
    <row r="13" hidden="1" ht="30" customFormat="1" customHeight="1" s="76">
      <c r="A13" s="83" t="n"/>
      <c r="B13" s="78" t="n"/>
      <c r="C13" s="85" t="n"/>
      <c r="D13" s="78" t="n">
        <v>39919</v>
      </c>
      <c r="E13" s="80" t="inlineStr">
        <is>
          <t>Th. Sager</t>
        </is>
      </c>
    </row>
    <row r="14" hidden="1" ht="30" customFormat="1" customHeight="1" s="76">
      <c r="A14" s="83" t="n"/>
      <c r="B14" s="78" t="n"/>
      <c r="C14" s="85" t="n"/>
      <c r="D14" s="78" t="n">
        <v>39919</v>
      </c>
      <c r="E14" s="80" t="inlineStr">
        <is>
          <t>Th. Sager</t>
        </is>
      </c>
    </row>
    <row r="15" ht="30" customFormat="1" customHeight="1" s="76">
      <c r="A15" s="83" t="inlineStr">
        <is>
          <t>buy 5 office sets for pens and other office staff (1x for each desk)</t>
        </is>
      </c>
      <c r="B15" s="78" t="n">
        <v>44058</v>
      </c>
      <c r="C15" s="85" t="inlineStr">
        <is>
          <t>Natalia Płoch/ Ryszard Bogdanowicz</t>
        </is>
      </c>
      <c r="D15" s="78" t="n">
        <v>44057</v>
      </c>
      <c r="E15" s="80" t="inlineStr">
        <is>
          <t>R. Bogdanowicz</t>
        </is>
      </c>
    </row>
    <row r="16" ht="30" customFormat="1" customHeight="1" s="76">
      <c r="A16" s="83" t="inlineStr">
        <is>
          <t>buy set of wall magnets to attach Information Cards and important informations for aiplanes during maintenance</t>
        </is>
      </c>
      <c r="B16" s="78" t="n">
        <v>44058</v>
      </c>
      <c r="C16" s="85" t="inlineStr">
        <is>
          <t>Natalia Płoch</t>
        </is>
      </c>
      <c r="D16" s="78" t="n">
        <v>44057</v>
      </c>
      <c r="E16" s="80" t="inlineStr">
        <is>
          <t>R. Bogdanowicz</t>
        </is>
      </c>
    </row>
    <row r="17" ht="30" customHeight="1" s="139">
      <c r="A17" s="83" t="n"/>
      <c r="B17" s="78" t="n"/>
      <c r="C17" s="85" t="n"/>
      <c r="D17" s="86" t="n"/>
      <c r="E17" s="87" t="n"/>
    </row>
    <row r="18" ht="30" customFormat="1" customHeight="1" s="76">
      <c r="A18" s="83" t="n"/>
      <c r="B18" s="78" t="n"/>
      <c r="C18" s="85" t="n"/>
      <c r="D18" s="85" t="n"/>
      <c r="E18" s="80" t="n"/>
    </row>
    <row r="19" ht="30" customFormat="1" customHeight="1" s="76">
      <c r="A19" s="83" t="n"/>
      <c r="B19" s="84" t="n"/>
      <c r="C19" s="85" t="n"/>
      <c r="D19" s="85" t="n"/>
      <c r="E19" s="80" t="n"/>
    </row>
    <row r="20" ht="30" customFormat="1" customHeight="1" s="76">
      <c r="A20" s="83" t="n"/>
      <c r="B20" s="78" t="n"/>
      <c r="C20" s="85" t="n"/>
      <c r="D20" s="85" t="n"/>
      <c r="E20" s="80" t="n"/>
    </row>
    <row r="21" ht="30" customFormat="1" customHeight="1" s="76">
      <c r="A21" s="83" t="n"/>
      <c r="B21" s="78" t="n"/>
      <c r="C21" s="85" t="n"/>
      <c r="D21" s="85" t="n"/>
      <c r="E21" s="80" t="n"/>
    </row>
    <row r="22" ht="30" customFormat="1" customHeight="1" s="76">
      <c r="A22" s="83" t="n"/>
      <c r="B22" s="78" t="n"/>
      <c r="C22" s="85" t="n"/>
      <c r="D22" s="85" t="n"/>
      <c r="E22" s="80" t="n"/>
    </row>
    <row r="23" ht="30" customFormat="1" customHeight="1" s="76">
      <c r="A23" s="83" t="n"/>
      <c r="B23" s="78" t="n"/>
      <c r="C23" s="85" t="n"/>
      <c r="D23" s="85" t="n"/>
      <c r="E23" s="80" t="n"/>
    </row>
    <row r="24" ht="30" customFormat="1" customHeight="1" s="76">
      <c r="A24" s="83" t="n"/>
      <c r="B24" s="78" t="n"/>
      <c r="C24" s="85" t="n"/>
      <c r="D24" s="85" t="n"/>
      <c r="E24" s="80" t="n"/>
    </row>
    <row r="25" ht="30" customFormat="1" customHeight="1" s="76">
      <c r="A25" s="83" t="n"/>
      <c r="B25" s="78" t="n"/>
      <c r="C25" s="85" t="n"/>
      <c r="D25" s="85" t="n"/>
      <c r="E25" s="80" t="n"/>
    </row>
    <row r="26" ht="30" customFormat="1" customHeight="1" s="76">
      <c r="A26" s="83" t="n"/>
      <c r="B26" s="78" t="n"/>
      <c r="C26" s="85" t="n"/>
      <c r="D26" s="85" t="n"/>
      <c r="E26" s="80" t="n"/>
    </row>
    <row r="27" ht="30" customHeight="1" s="139">
      <c r="A27" s="83" t="n"/>
      <c r="B27" s="84" t="n"/>
      <c r="C27" s="85" t="n"/>
      <c r="D27" s="86" t="n"/>
      <c r="E27" s="87" t="n"/>
    </row>
    <row r="28" ht="30" customHeight="1" s="139">
      <c r="A28" s="83" t="n"/>
      <c r="B28" s="84" t="n"/>
      <c r="C28" s="85" t="n"/>
      <c r="D28" s="86" t="n"/>
      <c r="E28" s="87" t="n"/>
    </row>
    <row r="29" ht="30.75" customFormat="1" customHeight="1" s="76">
      <c r="A29" s="83" t="n"/>
      <c r="B29" s="78" t="n"/>
      <c r="C29" s="85" t="n"/>
      <c r="D29" s="85" t="n"/>
      <c r="E29" s="80" t="n"/>
    </row>
    <row r="30" ht="30" customHeight="1" s="139">
      <c r="A30" s="83" t="n"/>
      <c r="B30" s="84" t="n"/>
      <c r="C30" s="85" t="n"/>
      <c r="D30" s="86" t="n"/>
      <c r="E30" s="87" t="n"/>
    </row>
    <row r="31" ht="30" customFormat="1" customHeight="1" s="76">
      <c r="A31" s="83" t="n"/>
      <c r="B31" s="78" t="n"/>
      <c r="C31" s="85" t="n"/>
      <c r="D31" s="85" t="n"/>
      <c r="E31" s="80" t="n"/>
    </row>
    <row r="32" ht="30" customFormat="1" customHeight="1" s="76">
      <c r="A32" s="83" t="n"/>
      <c r="B32" s="78" t="n"/>
      <c r="C32" s="85" t="n"/>
      <c r="D32" s="85" t="n"/>
      <c r="E32" s="80" t="n"/>
    </row>
    <row r="33" ht="30" customFormat="1" customHeight="1" s="76">
      <c r="A33" s="83" t="n"/>
      <c r="B33" s="78" t="n"/>
      <c r="C33" s="85" t="n"/>
      <c r="D33" s="85" t="n"/>
      <c r="E33" s="80" t="n"/>
    </row>
    <row r="34" ht="30" customFormat="1" customHeight="1" s="76">
      <c r="A34" s="83" t="n"/>
      <c r="B34" s="78" t="n"/>
      <c r="C34" s="85" t="n"/>
      <c r="D34" s="85" t="n"/>
      <c r="E34" s="80" t="n"/>
    </row>
    <row r="35" ht="30" customFormat="1" customHeight="1" s="76">
      <c r="A35" s="83" t="n"/>
      <c r="B35" s="78" t="n"/>
      <c r="C35" s="85" t="n"/>
      <c r="D35" s="85" t="n"/>
      <c r="E35" s="80" t="n"/>
    </row>
    <row r="36" ht="30" customFormat="1" customHeight="1" s="76">
      <c r="A36" s="88" t="n"/>
      <c r="B36" s="89" t="n"/>
      <c r="C36" s="90" t="n"/>
      <c r="D36" s="90" t="n"/>
      <c r="E36" s="91" t="n"/>
    </row>
  </sheetData>
  <mergeCells count="3">
    <mergeCell ref="A3:E3"/>
    <mergeCell ref="A1:E1"/>
    <mergeCell ref="A2:E2"/>
  </mergeCells>
  <pageMargins left="0.95" right="0.5118110236220472" top="0.7874015748031497" bottom="0.7874015748031497" header="0.3149606299212598" footer="0.3149606299212598"/>
  <pageSetup orientation="portrait" paperSize="9" scale="79"/>
</worksheet>
</file>

<file path=xl/worksheets/sheet4.xml><?xml version="1.0" encoding="utf-8"?>
<worksheet xmlns="http://schemas.openxmlformats.org/spreadsheetml/2006/main">
  <sheetPr>
    <outlinePr summaryBelow="1" summaryRight="1"/>
    <pageSetUpPr fitToPage="1"/>
  </sheetPr>
  <dimension ref="A2:I58"/>
  <sheetViews>
    <sheetView showGridLines="0" topLeftCell="A4" zoomScale="75" zoomScaleNormal="100" workbookViewId="0">
      <pane xSplit="2" ySplit="5" topLeftCell="C9" activePane="bottomRight" state="frozen"/>
      <selection activeCell="A4" sqref="A4"/>
      <selection pane="topRight" activeCell="C4" sqref="C4"/>
      <selection pane="bottomLeft" activeCell="A9" sqref="A9"/>
      <selection pane="bottomRight" activeCell="G8" sqref="G8"/>
    </sheetView>
  </sheetViews>
  <sheetFormatPr baseColWidth="8" defaultRowHeight="18"/>
  <cols>
    <col width="3.5703125" customWidth="1" style="34" min="1" max="1"/>
    <col width="14.7109375" customWidth="1" style="36" min="2" max="2"/>
    <col width="36.5703125" customWidth="1" style="40" min="3" max="8"/>
    <col width="12.85546875" customWidth="1" style="34" min="9" max="9"/>
    <col width="9.140625" customWidth="1" style="34" min="10" max="16384"/>
  </cols>
  <sheetData>
    <row r="2">
      <c r="A2" s="38" t="n"/>
      <c r="B2" s="136" t="inlineStr">
        <is>
          <t xml:space="preserve"> 5S AuditScoring Gudelines</t>
        </is>
      </c>
    </row>
    <row r="3">
      <c r="B3" s="36" t="n"/>
      <c r="C3" s="40" t="n"/>
      <c r="D3" s="7" t="n"/>
      <c r="E3" s="7" t="n"/>
      <c r="F3" s="7" t="n"/>
      <c r="G3" s="7" t="n"/>
      <c r="H3" s="7" t="n"/>
      <c r="I3" s="34" t="n"/>
    </row>
    <row r="5" ht="12.75" customHeight="1" s="139" thickBot="1">
      <c r="B5" s="35" t="n"/>
    </row>
    <row r="6" ht="12.75" customFormat="1" customHeight="1" s="34">
      <c r="B6" s="145" t="inlineStr">
        <is>
          <t>Audit Element</t>
        </is>
      </c>
      <c r="C6" s="56" t="inlineStr">
        <is>
          <t xml:space="preserve">5 Points </t>
        </is>
      </c>
      <c r="D6" s="56" t="inlineStr">
        <is>
          <t>4 Points</t>
        </is>
      </c>
      <c r="E6" s="56" t="inlineStr">
        <is>
          <t>3 Points</t>
        </is>
      </c>
      <c r="F6" s="56" t="inlineStr">
        <is>
          <t>2 Points</t>
        </is>
      </c>
      <c r="G6" s="56" t="inlineStr">
        <is>
          <t>1 Point</t>
        </is>
      </c>
      <c r="H6" s="57" t="inlineStr">
        <is>
          <t>0 Points</t>
        </is>
      </c>
    </row>
    <row r="7" ht="12.75" customFormat="1" customHeight="1" s="34">
      <c r="A7" s="38" t="n"/>
      <c r="B7" s="167" t="n"/>
      <c r="C7" s="54" t="inlineStr">
        <is>
          <t>World Class</t>
        </is>
      </c>
      <c r="D7" s="54" t="inlineStr">
        <is>
          <t>Very Good</t>
        </is>
      </c>
      <c r="E7" s="54" t="inlineStr">
        <is>
          <t>Minimum Acceptable</t>
        </is>
      </c>
      <c r="F7" s="54" t="inlineStr">
        <is>
          <t>Marginal</t>
        </is>
      </c>
      <c r="G7" s="54" t="inlineStr">
        <is>
          <t>Unacceptable</t>
        </is>
      </c>
      <c r="H7" s="55" t="inlineStr">
        <is>
          <t>Poor</t>
        </is>
      </c>
    </row>
    <row r="8" ht="49.5" customFormat="1" customHeight="1" s="34">
      <c r="B8" s="146" t="n"/>
      <c r="C8" s="51" t="n"/>
      <c r="D8" s="51" t="n"/>
      <c r="E8" s="51" t="n"/>
      <c r="F8" s="51" t="n"/>
      <c r="G8" s="51" t="n"/>
      <c r="H8" s="52" t="n"/>
    </row>
    <row r="9" ht="99.95" customFormat="1" customHeight="1" s="34">
      <c r="B9" s="53" t="inlineStr">
        <is>
          <t>Sort</t>
        </is>
      </c>
      <c r="C9" s="44" t="inlineStr">
        <is>
          <t xml:space="preserve">Every item in the area is needed and up-to-date. 
Consider:      - Supplies
- Tools          - Equipment
- Furniture    - Documents
- Bulletin board postings
</t>
        </is>
      </c>
      <c r="D9" s="44" t="inlineStr">
        <is>
          <t xml:space="preserve">Minimal clutter, but a small amount of unneeded supplies, tools, equipment, furniture, documents or general items. </t>
        </is>
      </c>
      <c r="E9" s="44" t="inlineStr">
        <is>
          <t>The area has some clutter and unneeded items.  Some items stored on top of cabinets.  Some needed items are not available or on order.</t>
        </is>
      </c>
      <c r="F9" s="44" t="inlineStr">
        <is>
          <t>More clutter and unnecessary equipment.
There is no unneeded furniture or equipment, but  desks, shelves and cabinets have excess items.</t>
        </is>
      </c>
      <c r="G9" s="44" t="inlineStr">
        <is>
          <t>Generally cluttered.
Quite a few unnecessary items either on benches, desks, shelves or cabinets.
Some unneeded furniture and equipment.  Items stored on floor.</t>
        </is>
      </c>
      <c r="H9" s="45" t="inlineStr">
        <is>
          <t>Station is cluttered/unsafe.
Many unnecessary items everywhere.  Much unneeded furniture, &amp; equipment.  Emergency equipment blocked.</t>
        </is>
      </c>
    </row>
    <row r="10" ht="99.95" customFormat="1" customHeight="1" s="34">
      <c r="B10" s="53" t="inlineStr">
        <is>
          <t>Straighten</t>
        </is>
      </c>
      <c r="C10" s="44" t="inlineStr">
        <is>
          <t>Area very well organized. Excellent visual controls are in place.  There is a designated or labeled location for all items.  Locations are convenient and items are stored properly.  Equipment and aisles have designated markings</t>
        </is>
      </c>
      <c r="D10" s="44" t="inlineStr">
        <is>
          <t xml:space="preserve">Area well organized.
Most moveable items have a designated location.
Although not perfect, most locations are good, and items are stored properly.
Equipment, tooling &amp; related supplies are co-located &amp; orderly.
Many visual controls are in place.   Aisles are neat &amp; clear.
</t>
        </is>
      </c>
      <c r="E10" s="44" t="inlineStr">
        <is>
          <t>Area well organized.  With the exception of a few problems, most items have a designated appropriate location, and most tools, documents &amp; supplies are stored properly.  All aisles are marked, but some moveable equipment is not.
Many visual controls are in place.</t>
        </is>
      </c>
      <c r="F10" s="44" t="inlineStr">
        <is>
          <t xml:space="preserve">Area moderately organized.  Many key items have a designated location, but some do not, and some items are improperly stored.
Equipment and aisles may not be clearly marked.
Although some visual controls are in place, many more could be added.
</t>
        </is>
      </c>
      <c r="G10" s="44" t="inlineStr">
        <is>
          <t xml:space="preserve">Inadequate organization.
Many key items have no designated location.
Shelves and drawers are poorly labeled.  Aisles or equipment markings are not clear or straight.  Very few visual controls or instructions are evident.
Safety equipment is not designated.
</t>
        </is>
      </c>
      <c r="H10" s="45" t="inlineStr">
        <is>
          <t xml:space="preserve">Poor organization.
Little indication for a designated place for anything. Items improperly stored on the floor and benches.  Trip hazards.
Furniture and tools located far from where needed.
No current visual controls, signs or labels.
</t>
        </is>
      </c>
    </row>
    <row r="11" ht="99.95" customFormat="1" customHeight="1" s="34">
      <c r="B11" s="53" t="inlineStr">
        <is>
          <t>Shine</t>
        </is>
      </c>
      <c r="C11" s="44" t="inlineStr">
        <is>
          <t>Everything in the area is in “like new” condition.  Oil socks are not required.  No dust or dirt anywhere.
Floors shine.</t>
        </is>
      </c>
      <c r="D11" s="44" t="inlineStr">
        <is>
          <t>Everything in the area is clean and functional.  Oil socks are not needed.  Floors are clean, and baskets are emptied daily.</t>
        </is>
      </c>
      <c r="E11" s="44" t="inlineStr">
        <is>
          <t>Most items in the area are clean and functional.  Oil socks are neat.  Some equipment malfunction or needs painting.  Floors are pretty clean and baskets are emptied daily.</t>
        </is>
      </c>
      <c r="F11" s="44" t="inlineStr">
        <is>
          <t xml:space="preserve">There is some clutter.  Some items are not clean and/or swept.  Some oil leakage in pan.  Floors and/or waste containers are marginal. </t>
        </is>
      </c>
      <c r="G11" s="44" t="inlineStr">
        <is>
          <t>Area needs to be picked up.  Items have not been cleaned in some time.  Significant oil leakage.  Floor is dirty and/or waste containers are full.</t>
        </is>
      </c>
      <c r="H11" s="45" t="inlineStr">
        <is>
          <t>Area is very dirty.  Furniture, equipment, shelves, fixtures, and tools area coated with dirt and/or oil.  Possible health and safety hazards exist, such as trip hazards, or obstructed emergency items or exits.</t>
        </is>
      </c>
    </row>
    <row r="12" ht="99.95" customFormat="1" customHeight="1" s="34">
      <c r="B12" s="53" t="inlineStr">
        <is>
          <t>Standardize</t>
        </is>
      </c>
      <c r="C12" s="44" t="inlineStr">
        <is>
          <t>A 5S checklist is posted in the area and it is clearly followed everyday.  All required PMs have been performed.  All metrics and charts in the area are current. It is clear that follow-up actions to identified problems have been done.</t>
        </is>
      </c>
      <c r="D12" s="44" t="inlineStr">
        <is>
          <t>A 5S checklist is posted and seems to be followed.  All required PMs have been performed.  All metrics and charts in the area are current. It is clear that follow-up actions to identified problems have been done.</t>
        </is>
      </c>
      <c r="E12" s="44" t="inlineStr">
        <is>
          <t>Although a 5S checklist is not posted, it is available.  All required PMs have been performed.  All metrics and charts in the area are  current. It is somewhat clear that follow-up actions to identified problems have been done.</t>
        </is>
      </c>
      <c r="F12" s="44" t="inlineStr">
        <is>
          <t>Although a 5S checklist is not posted, it is available. 
All required PMs have been performed.  Metrics and charts in the area are not current. It is unclear that follow-up actions to identified problems have been done.</t>
        </is>
      </c>
      <c r="G12" s="44" t="inlineStr">
        <is>
          <t xml:space="preserve">There is no evidence that a 5S checklist exists for the area.  All required PMs have been performed.
Metrics and charts in the area are not current. </t>
        </is>
      </c>
      <c r="H12" s="45" t="inlineStr">
        <is>
          <t xml:space="preserve">There is no evidence that a 5S Checklist exists for the area.  PM log is not up to date.  Metrics and charts in the area are not current. </t>
        </is>
      </c>
    </row>
    <row r="13" ht="99.95" customFormat="1" customHeight="1" s="34" thickBot="1">
      <c r="B13" s="58" t="inlineStr">
        <is>
          <t>Sustain</t>
        </is>
      </c>
      <c r="C13" s="46" t="inlineStr">
        <is>
          <t xml:space="preserve">There is a clearly documented and followed system to maintain 5S. </t>
        </is>
      </c>
      <c r="D13" s="46" t="inlineStr">
        <is>
          <t xml:space="preserve">There is a system in the area and strong interest in maintaining 5S. </t>
        </is>
      </c>
      <c r="E13" s="46" t="inlineStr">
        <is>
          <t xml:space="preserve">There is a system in the area and moderate interest in maintaining 5S. </t>
        </is>
      </c>
      <c r="F13" s="46" t="inlineStr">
        <is>
          <t xml:space="preserve">There is a system in the area and spotty interest in maintaining 5S. </t>
        </is>
      </c>
      <c r="G13" s="46" t="inlineStr">
        <is>
          <t xml:space="preserve">There is no system in the area and little interest in maintaining 5S. </t>
        </is>
      </c>
      <c r="H13" s="47" t="inlineStr">
        <is>
          <t>There is no system or commitment within the organization to sustaining 5S.</t>
        </is>
      </c>
    </row>
    <row r="14">
      <c r="B14" s="49" t="n"/>
      <c r="C14" s="48" t="n"/>
      <c r="D14" s="48" t="n"/>
      <c r="E14" s="48" t="n"/>
      <c r="F14" s="48" t="n"/>
      <c r="G14" s="48" t="n"/>
      <c r="H14" s="48" t="n"/>
    </row>
    <row r="15">
      <c r="B15" s="36" t="n"/>
      <c r="C15" s="40" t="n"/>
      <c r="D15" s="40" t="n"/>
      <c r="E15" s="40" t="n"/>
      <c r="F15" s="40" t="n"/>
      <c r="G15" s="40" t="n"/>
      <c r="H15" s="40" t="n"/>
    </row>
    <row r="16">
      <c r="B16" s="36" t="n"/>
      <c r="C16" s="40" t="n"/>
      <c r="D16" s="40" t="n"/>
      <c r="E16" s="40" t="n"/>
      <c r="F16" s="40" t="n"/>
      <c r="G16" s="40" t="n"/>
      <c r="H16" s="40" t="n"/>
    </row>
    <row r="50">
      <c r="B50" s="37" t="inlineStr">
        <is>
          <t>Audit Element</t>
        </is>
      </c>
      <c r="D50" s="41" t="inlineStr">
        <is>
          <t>Total Score</t>
        </is>
      </c>
      <c r="E50" s="41" t="inlineStr">
        <is>
          <t>Percentage</t>
        </is>
      </c>
    </row>
    <row r="51">
      <c r="B51" s="37" t="n"/>
      <c r="D51" s="41" t="n"/>
      <c r="E51" s="41" t="n"/>
    </row>
    <row r="52">
      <c r="B52" s="37" t="inlineStr">
        <is>
          <t>Sort</t>
        </is>
      </c>
      <c r="C52" s="42" t="n"/>
      <c r="D52" s="41">
        <f>'1 -5S Audit CheckList - Generic'!I22</f>
        <v/>
      </c>
      <c r="E52" s="43">
        <f>D52/25</f>
        <v/>
      </c>
      <c r="F52" s="42" t="n"/>
      <c r="G52" s="42" t="n"/>
    </row>
    <row r="53">
      <c r="B53" s="37" t="inlineStr">
        <is>
          <t>Straighten</t>
        </is>
      </c>
      <c r="D53" s="41">
        <f>'1 -5S Audit CheckList - Generic'!I30</f>
        <v/>
      </c>
      <c r="E53" s="43">
        <f>D53/25</f>
        <v/>
      </c>
    </row>
    <row r="54">
      <c r="B54" s="37" t="inlineStr">
        <is>
          <t>Shine</t>
        </is>
      </c>
      <c r="D54" s="41">
        <f>'1 -5S Audit CheckList - Generic'!I38</f>
        <v/>
      </c>
      <c r="E54" s="43">
        <f>D54/25</f>
        <v/>
      </c>
    </row>
    <row r="55">
      <c r="B55" s="37" t="inlineStr">
        <is>
          <t>Standardise</t>
        </is>
      </c>
      <c r="D55" s="41">
        <f>'1 -5S Audit CheckList - Generic'!I46</f>
        <v/>
      </c>
      <c r="E55" s="43">
        <f>D55/25</f>
        <v/>
      </c>
    </row>
    <row r="56">
      <c r="B56" s="37" t="inlineStr">
        <is>
          <t>Sustain</t>
        </is>
      </c>
      <c r="D56" s="41">
        <f>'1 -5S Audit CheckList - Generic'!I54</f>
        <v/>
      </c>
      <c r="E56" s="43">
        <f>D56/25</f>
        <v/>
      </c>
    </row>
    <row r="57">
      <c r="B57" s="37" t="n"/>
      <c r="D57" s="41" t="n"/>
      <c r="E57" s="43" t="n"/>
    </row>
    <row r="58">
      <c r="B58" s="37">
        <f>'1 -5S Audit CheckList - Generic'!H56</f>
        <v/>
      </c>
      <c r="D58" s="41">
        <f>'1 -5S Audit CheckList - Generic'!I56</f>
        <v/>
      </c>
      <c r="E58" s="43">
        <f>D58/125</f>
        <v/>
      </c>
    </row>
  </sheetData>
  <mergeCells count="2">
    <mergeCell ref="B2:I2"/>
    <mergeCell ref="B6:B7"/>
  </mergeCells>
  <pageMargins left="0.75" right="0.68" top="0.65" bottom="0.51" header="0.5" footer="0.5"/>
  <pageSetup orientation="landscape" paperSize="9" scale="5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davym</dc:creator>
  <dc:title>5 S Weekly Audit Programme Workbook</dc:title>
  <dc:subject>5 S audit</dc:subject>
  <dcterms:created xsi:type="dcterms:W3CDTF">2008-03-07T11:23:46Z</dcterms:created>
  <dcterms:modified xsi:type="dcterms:W3CDTF">2020-11-12T10:37:21Z</dcterms:modified>
  <cp:lastModifiedBy>Damian Jadacki</cp:lastModifiedBy>
  <cp:lastPrinted>2020-10-30T10:45:02Z</cp:lastPrinted>
</cp:coreProperties>
</file>