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C:\Users\gjscr\Downloads\"/>
    </mc:Choice>
  </mc:AlternateContent>
  <xr:revisionPtr revIDLastSave="0" documentId="13_ncr:1_{D9859384-1459-468C-B4B0-45E7EC9196C6}" xr6:coauthVersionLast="47" xr6:coauthVersionMax="47" xr10:uidLastSave="{00000000-0000-0000-0000-000000000000}"/>
  <bookViews>
    <workbookView xWindow="-120" yWindow="330" windowWidth="29040" windowHeight="15990" tabRatio="713" activeTab="8" xr2:uid="{AE046C1F-01F1-4C0F-85D4-7D8BC52EB1D9}"/>
  </bookViews>
  <sheets>
    <sheet name="Avaliação" sheetId="1" r:id="rId1"/>
    <sheet name="Autenticação" sheetId="2" r:id="rId2"/>
    <sheet name="Navegação" sheetId="3" r:id="rId3"/>
    <sheet name="Email" sheetId="4" r:id="rId4"/>
    <sheet name="Mensagens" sheetId="5" r:id="rId5"/>
    <sheet name="Redes Sociais" sheetId="6" r:id="rId6"/>
    <sheet name="Redes" sheetId="7" r:id="rId7"/>
    <sheet name="Computadores" sheetId="9" r:id="rId8"/>
    <sheet name="Dispositivos Móveis" sheetId="8" r:id="rId9"/>
  </sheets>
  <calcPr calcId="191029" iterateDelta="1E-4"/>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0" i="1" l="1"/>
  <c r="D11" i="1"/>
  <c r="C11" i="1"/>
  <c r="C10" i="1"/>
  <c r="D9" i="1"/>
  <c r="C9" i="1"/>
  <c r="D8" i="1"/>
  <c r="C8" i="1"/>
  <c r="D7" i="1"/>
  <c r="C7" i="1"/>
  <c r="D6" i="1"/>
  <c r="C6" i="1"/>
  <c r="D5" i="1"/>
  <c r="C5" i="1"/>
  <c r="D4" i="1"/>
  <c r="C4" i="1"/>
  <c r="C13" i="1" l="1"/>
  <c r="D13" i="1"/>
  <c r="C14" i="1"/>
  <c r="D14" i="1"/>
</calcChain>
</file>

<file path=xl/sharedStrings.xml><?xml version="1.0" encoding="utf-8"?>
<sst xmlns="http://schemas.openxmlformats.org/spreadsheetml/2006/main" count="253" uniqueCount="212">
  <si>
    <t>Peso</t>
  </si>
  <si>
    <t>Se a sua palavra-passe for demasiado curta ou tiver palavras, locais ou nomes do dicionário, pode ser facilmente decifrada através de força bruta ou adivinhada por alguém. A forma mais fácil de criar uma palavra-passe forte é torná-la longa (mais de 12 caracteres) - considere a utilização de uma "frase-passe", composta por várias palavras. Em alternativa, utilize um gerador de palavras-passe para criar uma palavra-passe longa, forte e aleatória.</t>
  </si>
  <si>
    <t>Se reutilizar uma palavra-passe e um site em que tem uma conta sofrer uma fuga de informação, um criminoso poderá facilmente obter acesso não autorizado às suas outras contas. Isto é normalmente feito através de pedidos de início de sessão automatizados em grande escala, e chama-se Credential Stuffing. Infelizmente, esta situação é demasiado comum, mas é simples de evitar - utilize uma palavra-passe diferente para cada uma das suas contas online</t>
  </si>
  <si>
    <t>Para a maioria das pessoas, será quase impossível lembrar-se de centenas de palavras-passe fortes e únicas. Um gestor de palavras-passe é uma aplicação que gera, armazena e preenche automaticamente as suas credenciais de início de sessão. Todas as suas palavras-passe serão encriptadas em relação a uma palavra-passe principal (que tem de memorizar e que deve ser muito forte). A maioria dos gestores de palavras-passe tem extensões de browser e aplicações móveis, pelo que, independentemente do dispositivo em que se encontre, as suas palavras-passe podem ser preenchidas automaticamente.</t>
  </si>
  <si>
    <t>Embora possa haver alturas em que seja necessário partilhar o acesso a uma conta com outra pessoa, deve geralmente evitar fazê-lo, porque isso facilita o comprometimento da conta. Se for absolutamente necessário partilhar uma palavra-passe, por exemplo, quando se trabalha numa equipa com uma conta partilhada, isso deve ser feito através das funcionalidades incorporadas num gestor de palavras-passe.</t>
  </si>
  <si>
    <t>A 2FA consiste em fornecer algo que sabe (uma palavra-passe) e algo que tem (por exemplo, um código no seu telemóvel) para iniciar sessão. Isto significa que, se alguém obtiver a sua palavra-passe (por exemplo, através de phishing, malware ou violação de dados), não conseguirá iniciar sessão na sua conta. É fácil começar: descarregue uma aplicação de autenticação para o seu telemóvel, aceda às definições de segurança da sua conta e siga os passos para activar a 2FA. Da próxima vez que iniciar sessão num novo dispositivo, ser-lhe-á pedido o código que aparece na aplicação no seu telemóvel (funciona sem Internet e o código muda normalmente a cada 30 segundos)</t>
  </si>
  <si>
    <t>Quando activa a autenticação multifactor, são-lhe normalmente atribuídos vários códigos que pode utilizar em caso de perda, avaria ou indisponibilidade do seu método 2FA. Guarde estes códigos num local seguro para evitar a perda ou o acesso não autorizado. Deve guardá-los em papel ou num local seguro em disco (por exemplo, em armazenamento offline ou num ficheiro/drive encriptado). Não os guarde no seu Password Manager, uma vez que as fontes 2FA e as palavras-passe devem ser guardadas separadamente.</t>
  </si>
  <si>
    <t>Quando escrever a sua palavra-passe em locais públicos, certifique-se de que não está na linha directa de uma câmara de vigilância e que ninguém consegue ver por cima do seu ombro. Cubra a sua palavra-passe ou código PIN enquanto escreve e não revele nenhuma palavra-passe em texto simples no ecrã</t>
  </si>
  <si>
    <t>As fugas e violações de bases de dados são comuns e é provável que várias das suas palavras-passe já estejam algures online. Actualizar ocasionalmente as palavras-passe de contas críticas para a segurança pode ajudar a atenuar esta situação. Mas desde que todas as suas palavras-passe sejam longas, fortes e únicas, não há necessidade de o fazer com demasiada frequência - anualmente deve ser suficiente. A alteração obrigatória de palavras-passe nas organizações já não é recomendada, uma vez que incentiva os colegas a seleccionar palavras-passe mais fracas</t>
  </si>
  <si>
    <t>A maioria dos browsers modernos oferece a possibilidade de guardar as suas credenciais quando inicia sessão num sítio. Não o permita, uma vez que nem sempre são encriptadas e, por isso, podem permitir que alguém aceda às suas contas. Em vez disso, utilize um gestor de palavras-passe específico para guardar (e preencher automaticamente) as suas palavras-passe</t>
  </si>
  <si>
    <t>Evite iniciar sessão no computador de outras pessoas, uma vez que não pode ter a certeza de que o sistema delas está limpo. Tenha especial cuidado com as máquinas públicas, uma vez que o malware e o rastreio são mais comuns nestas situações. A utilização do dispositivo de outra pessoa é especialmente perigosa no caso de contas críticas, como as contas bancárias online. Quando utilizar a máquina de outra pessoa, certifique-se de que está numa sessão privada/incógnita (utilize Ctrl+Shift+N/ Cmd+Shift+N). Isto solicitará ao browser que não guarde as suas credenciais, cookies e histórico de navegação.</t>
  </si>
  <si>
    <t>Alguns sítios permitem-lhe definir dicas para a palavra-passe. Muitas vezes, é muito fácil adivinhar as respostas. Nos casos em que as sugestões de palavra-passe são obrigatórias, utilize respostas aleatórias e registe-as no gestor de palavras-passe</t>
  </si>
  <si>
    <t>Se um sítio fizer perguntas de segurança (como o local de nascimento, o nome de solteira da mãe ou o primeiro carro, etc.), não dê respostas verdadeiras. É uma tarefa trivial para os piratas informáticos descobrirem estas informações em linha ou através de engenharia social. Em vez disso, crie uma resposta fictícia e guarde-a no seu gestor de palavras-passe. Utilizar palavras reais é melhor do que caracteres aleatórios</t>
  </si>
  <si>
    <t>Não utilize um PIN curto para aceder ao seu smartphone ou computador. Em vez disso, utilize uma palavra-passe de texto ou um PIN muito mais longo. As frases-passe numéricas são fáceis de decifrar (um PIN de 4 dígitos tem 10 000 combinações, em comparação com 7,4 milhões para um código alfanumérico de 4 caracteres)</t>
  </si>
  <si>
    <t>Ao activar a autenticação multi-factor, opte por códigos baseados em aplicações ou por um token de hardware, se suportado. O SMS é susceptível a uma série de ameaças comuns, como a troca de SIM e a intercepção. Também não há garantia de que o seu número de telefone seja armazenado de forma segura ou para que fim será utilizado. De um ponto de vista prático, as SMS só funcionam quando há sinal e podem ser lentas. Se um sítio Web ou serviço exigir a utilização de um número SMS para recuperação, considere a possibilidade de adquirir um segundo número de telefone pré-pago utilizado apenas para a recuperação de contas nestes casos.</t>
  </si>
  <si>
    <t>Muitos gestores de palavras-passe também são capazes de gerar códigos 2FA. É melhor não utilizar o seu gestor de palavras-passe principal também como autenticador 2FA, uma vez que se tornaria um ponto único de falha se fosse comprometido. Em vez disso, utilize uma aplicação de autenticação dedicada no seu telemóvel ou portátil</t>
  </si>
  <si>
    <t>A maioria dos telemóveis e computadores portáteis oferece uma funcionalidade de autenticação por reconhecimento facial, utilizando a câmara para comparar uma fotografia do seu rosto com um hash armazenado. Pode ser muito conveniente, mas existem inúmeras formas de o enganar e obter acesso ao dispositivo, através de fotografias digitais e reconstruções de imagens de CCTV. Ao contrário da sua palavra-passe, é provável que existam fotografias do seu rosto na Internet e vídeos gravados por câmaras de vigilância</t>
  </si>
  <si>
    <t>Um keylogger de hardware é um dispositivo físico colocado entre o teclado e a porta USB, que intercepta todos os toques nas teclas e, por vezes, transmite os dados para um servidor remoto. Dá a um hacker acesso a tudo o que é digitado, incluindo palavras-passe. A melhor forma de se manter protegido é verificar a ligação USB depois de o PC ter estado sem vigilância. Também é possível que os keyloggers sejam colocados dentro da caixa do teclado, por isso, procure quaisquer sinais de que a caixa foi adulterada e considere levar o seu próprio teclado para o trabalho. Os dados digitados num teclado virtual, colados da área de transferência ou preenchidos automaticamente por um gestor de senhas não podem ser interceptados por um keylogger de hardware.</t>
  </si>
  <si>
    <t>Uma chave de segurança U2F/FIDO2 é um dispositivo USB (ou NFC) que insere ao iniciar sessão num serviço em linha, para verificar a sua identidade, em vez de introduzir uma OTP do seu autenticador. SoloKey e NitroKey são exemplos de chaves deste tipo. Trazem consigo vários benefícios de segurança, uma vez que o browser comunica directamente com o dispositivo e não pode ser enganado quanto ao anfitrião que está a pedir a autenticação, porque o certificado TLS é verificado. Este post é uma boa explicação sobre a segurança da utilização de tokens FIDO U2F. É claro que é importante guardar a chave física num local seguro ou mantê-la consigo. Algumas contas online permitem a activação de vários métodos de 2FA</t>
  </si>
  <si>
    <t>Para maior segurança, um gestor de palavras-passe encriptadas offline dar-lhe-á controlo total sobre os seus dados. O KeePass é uma escolha popular, com muitos plugins e forks da comunidade com compatibilidade e funcionalidade adicionais. Os clientes mais populares incluem: KeePassXC (desktop), KeePassDX (Android) e StrongBox (iOS). A desvantagem é que pode ser um pouco menos conveniente para alguns, e caberá a você fazer o backup e armazená-lo com segurança</t>
  </si>
  <si>
    <t>Ter palavras-passe diferentes para cada conta é um bom primeiro passo, mas se também utilizar um nome de utilizador, e-mail ou número de telefone únicos para iniciar sessão, será significativamente mais difícil para qualquer pessoa que tente obter acesso não autorizado. O método mais fácil para vários e-mails é utilizar aliases gerados automaticamente para o reencaminhamento anónimo de e-mails. Assim, [qualquer coisa]@seudominio.com chegará à sua caixa de entrada, permitindo-lhe usar um e-mail diferente para cada conta (consulte Fornecedores de aliases de e-mail). Os nomes de utilizador são mais fáceis, uma vez que pode utilizar o seu gestor de palavras-passe para os gerar, armazenar e preencher automaticamente. Os números de telefone virtuais podem ser gerados através do seu fornecedor de VOIP</t>
  </si>
  <si>
    <t>Autenticação</t>
  </si>
  <si>
    <t>Presente</t>
  </si>
  <si>
    <t>Futuro</t>
  </si>
  <si>
    <t>Tópico</t>
  </si>
  <si>
    <t>Descrição</t>
  </si>
  <si>
    <t>A utilização de um bloqueador de anúncios pode ajudar a melhorar a sua privacidade, bloqueando os rastreadores que os anúncios implementam. Quando são apresentados anúncios de terceiros numa página Web, estes têm a capacidade de o seguir, recolhendo informações pessoais sobre si e os seus hábitos, que podem depois ser vendidas ou utilizadas para lhe mostrar anúncios mais direccionados, e alguns anúncios são simplesmente maliciosos ou falsos. O bloqueio de anúncios também torna o carregamento das páginas mais rápido, utiliza menos dados e proporciona uma experiência menos confusa</t>
  </si>
  <si>
    <t>O seu sistema ou navegador pode ser comprometido por spyware, miners, sequestradores de navegador, redireccionamentos maliciosos, adware, etc. Normalmente, pode manter-se protegido, bastando para isso: ignorar os pop-ups, ter cuidado com o que clica e não aceder a um sítio Web se o seu navegador o avisar de que pode ser malicioso. Os sinais comuns de software malicioso para o navegador incluem: o motor de busca predefinido ou a página inicial foram modificados, barras de ferramentas, extensões ou ícones desconhecidos, um número significativamente maior de anúncios, erros e páginas que carregam muito mais lentamente do que o habitual.</t>
  </si>
  <si>
    <t>O Firefox (com alguns ajustes) e o Brave são navegadores seguros e que respeitam a privacidade. Ambos são rápidos, de código aberto, fáceis de utilizar e estão disponíveis em todos os principais sistemas operativos. O seu navegador tem acesso a tudo o que faz em linha, por isso, se possível, evite o Google Chrome, o Edge e o Safari, uma vez que (sem a configuração correcta) os três recolhem dados de utilização, ligam para casa e permitem um rastreio invasivo.</t>
  </si>
  <si>
    <t>A utilização de um motor de pesquisa que preserve a privacidade e não permita o rastreio reduzirá o risco de os seus termos de pesquisa não serem registados ou utilizados contra si. Considere o DuckDuckGo, o Qwant ou o SearX (auto-hospedado). O Google implementa algumas políticas de rastreio incrivelmente invasivas e tem um historial de apresentar resultados de pesquisa tendenciosos. Por conseguinte, o Google, juntamente com o Bing, Baidu, Yahoo e Yandex, são incompatíveis com qualquer pessoa que pretenda proteger a sua privacidade. Recomenda-se que actualize a pesquisa predefinida do seu navegador para um motor de pesquisa que respeite a privacidade</t>
  </si>
  <si>
    <t>As extensões são capazes de ver, registar ou modificar tudo o que faz no navegador e algumas aplicações de navegador de aspecto inocente têm intenções maliciosas. Os sítios Web podem ver quais as extensões que tem instaladas e podem utilizá-las para melhorar a sua impressão digital, para o identificar/rastrear com maior precisão. As lojas Web do Firefox e do Chrome permitem-lhe verificar quais as permissões/direitos de acesso que uma extensão requer antes de a instalar. Verificar as opiniões. Instale apenas as extensões de que realmente necessita e remova as que já não utiliza há algum tempo</t>
  </si>
  <si>
    <t>As vulnerabilidades dos navegadores estão constantemente a ser descobertas e corrigidas, pelo que é importante mantê-los actualizados para evitar uma exploração de dia zero.</t>
  </si>
  <si>
    <t>Depois de um sítio Web sofrer uma violação de dados significativa, os dados que vazaram acabam frequentemente na Internet. Existem vários sítios Web que recolhem estes registos de fugas de informação e permitem-lhe pesquisar o seu endereço de correio electrónico para verificar se está em alguma das suas listas. O Firefox Monitor, o HaveIBeenPwned e o DeHashed permitem-lhe inscrever-se para monitorização, onde o notificarão se o seu endereço de correio electrónico aparecer em qualquer novo conjunto de dados. É útil saber o mais rapidamente possível quando isto acontece, para que possa alterar as suas palavras-passe das contas afectadas. O Have i been pwned também tem notificação a nível do domínio, onde pode receber alertas se algum endereço de correio electrónico de todo o seu domínio aparecer em qualquer conjunto de dados.</t>
  </si>
  <si>
    <t>Não permito o acesso a sensores no telemóvel</t>
  </si>
  <si>
    <t>Mantém a sua conta segura</t>
  </si>
  <si>
    <t>Verifica as definições de privacidade</t>
  </si>
  <si>
    <t>Considera todas as interações como públicas</t>
  </si>
  <si>
    <t>Considera todas as interações como permanentes</t>
  </si>
  <si>
    <t>Evita revelar demasiada informação</t>
  </si>
  <si>
    <t>Tem cuidado com as imagens e documentos que envia</t>
  </si>
  <si>
    <t>Evita partilhar informação relativa ao seu contacto email e telefone</t>
  </si>
  <si>
    <t>Limita a permissões fornecidas a aplicações de redes sociais</t>
  </si>
  <si>
    <t>Tem cuidado com a utilização de autenticação federada com redes sociais</t>
  </si>
  <si>
    <t>Usa uma VPN para acesso a serviços críticos</t>
  </si>
  <si>
    <t>Uma VPN irá cifrar o tráfego entre o computador e um ponto algures na internet. No caso de VPNs profissionais, estas cifram todo o tráfego até ao interior da instituição, efetivamente prevenindo que atacantes tenham acesso a conteúdos potencialmente críticos.</t>
  </si>
  <si>
    <t>Utiliza WIFI com WP2 e uma senha complexa</t>
  </si>
  <si>
    <t>Navegação</t>
  </si>
  <si>
    <t>Email</t>
  </si>
  <si>
    <t>Mensagens</t>
  </si>
  <si>
    <t>Redes Sociais</t>
  </si>
  <si>
    <t>Comunicações</t>
  </si>
  <si>
    <t>Computadores Pessoais</t>
  </si>
  <si>
    <t>Dispositivos Móveis</t>
  </si>
  <si>
    <t>Total</t>
  </si>
  <si>
    <t>Média</t>
  </si>
  <si>
    <t>Usa mensagens que expiram automaticamente</t>
  </si>
  <si>
    <t>Evita usar SMS</t>
  </si>
  <si>
    <t>Não usa integração com Cloud</t>
  </si>
  <si>
    <t>Considera a jurisdição da aplicação</t>
  </si>
  <si>
    <t>Tem atenção aos grupos de forma a mantê-los seguros</t>
  </si>
  <si>
    <t>Apenas usa aplicações de mensagens com cifra ponto-a-ponto</t>
  </si>
  <si>
    <t>Tem mais do que um endereço de correio eletrónico</t>
  </si>
  <si>
    <t>Mantém a minha conta segura</t>
  </si>
  <si>
    <t>Mantém o endereço pessoal privado</t>
  </si>
  <si>
    <t>Desativa o carregamento automático de conteúdo externo</t>
  </si>
  <si>
    <t>Tem atenção ao contexto e origem dos emails</t>
  </si>
  <si>
    <t>Reporta emails suspeitos às equipas de apoio da instituição</t>
  </si>
  <si>
    <t>Não partilha informação pessoal por email</t>
  </si>
  <si>
    <t>Alterou a senha do router WIFI e outros equipamentos de rede</t>
  </si>
  <si>
    <t>Desativa o mecanismo WPS</t>
  </si>
  <si>
    <t>Desativa o mecanismo uPNP</t>
  </si>
  <si>
    <t>Utiliza uma rede para convidados (Guest)</t>
  </si>
  <si>
    <t>Usa uma VPN sempre que está em redes não controladas (restaurantes, amigos, outras instituições)</t>
  </si>
  <si>
    <t>Instala atualizações o mais rápido possível</t>
  </si>
  <si>
    <t>Tem um anti-virus ativo e atualizado</t>
  </si>
  <si>
    <t>Tem o dispositivo cifrado</t>
  </si>
  <si>
    <t>Tem backups dos dados críticos</t>
  </si>
  <si>
    <t>Tem cuidado com os dispositivos USB que insiro no computador</t>
  </si>
  <si>
    <t>Ativa o bloqueio automático do computador</t>
  </si>
  <si>
    <t>Tem cuidado com as aplicações instaladas</t>
  </si>
  <si>
    <t>Não usa o desbloqueio rápido com face ou impressão digital</t>
  </si>
  <si>
    <t>Desliga o computador em vez de o adormecer</t>
  </si>
  <si>
    <t>Não utiliza uma conta com poder de administração para tarefas comuns</t>
  </si>
  <si>
    <t>Não utiliza um PIN de 4 dígitos nos dispositivos</t>
  </si>
  <si>
    <t>Tem uma Firewall ativa</t>
  </si>
  <si>
    <t>Não utiliza "anti-virus" gratuítos</t>
  </si>
  <si>
    <t>Desliga funcionalidades de conectividade que não usa</t>
  </si>
  <si>
    <t>Mantém o número de aplicações ao mínimo</t>
  </si>
  <si>
    <t>Limita a permissões das aplicações</t>
  </si>
  <si>
    <t>Apenas instala aplicações da loja oficial</t>
  </si>
  <si>
    <t>Tem cuidado na utilização de pontos de carregamento USB</t>
  </si>
  <si>
    <t>O cartão SIM tem um código</t>
  </si>
  <si>
    <t>Usa perfis distintos para fechar aplicações (Pessoal vs trabalho)</t>
  </si>
  <si>
    <t>Evita utilizar teclados adicionais</t>
  </si>
  <si>
    <t>Evita utilizar SMS</t>
  </si>
  <si>
    <t>Está atenta a stalkerware</t>
  </si>
  <si>
    <t>Não usa um PIN de 4 dígitos</t>
  </si>
  <si>
    <t>Não confia nas notificações</t>
  </si>
  <si>
    <t>Quando não estiver a utilizar WiFi, Bluetooth, NFC, etc., desactive essas funcionalidades. Existem várias ameaças comuns que utilizam estas funcionalidades</t>
  </si>
  <si>
    <t>Para manter os seus dados protegidos contra o acesso físico, utilize a encriptação de ficheiros. Para activar, para Android: Definições --&gt; Segurança --&gt; Encriptação, ou para iOS: Definições --&gt; TouchID e código de acesso --&gt; Protecção de dados. Desta forma, se o seu dispositivo for perdido ou roubado, ninguém terá acesso aos seus dados</t>
  </si>
  <si>
    <t>Desinstale as aplicações de que não necessita ou que não utiliza regularmente. As aplicações são frequentemente executadas em segundo plano, tornando o seu dispositivo mais lento e recolhem dados.</t>
  </si>
  <si>
    <t>Não conceda permissões excessivas às aplicações e tente perceber se a aplicação realmente necessita de cada permissão.</t>
  </si>
  <si>
    <t>As aplicações da Apple App Store e da Google Play Store são analisadas e assinadas criptograficamente, o que reduz a probabilidade de serem maliciosas. Evite descarregar ficheiros .apk ou .ipa de fontes não verificadas, a menos que saiba que são seguros. Verifique também as avaliações e as informações da aplicação antes de descarregar uma nova aplicação.</t>
  </si>
  <si>
    <t>Juice Jacking é quando os hackers utilizam estações de carregamento públicas para instalar malware no seu smartphone ou tablet através de uma porta USB comprometida. Pode atenuar este problema utilizando uma power bank ou um carregador de parede AC, ou utilizando um simples dispositivo de bloqueio de dados</t>
  </si>
  <si>
    <t>Um cartão SIM sem código permite a um atacante a sua utilização para receber códigos de autenticação multifatorial e assim entrar em contas privadas.</t>
  </si>
  <si>
    <t>Impeça que as aplicações que exigem muitas permissões, ou que sejam de contextos diferentes, acedam aos seus dados privados definindo contextos. Isto é um ambiente de sandbox para clonar aplicações seleccionadas e isolá-las do acesso aos seus dados pessoais fora da caixa de areia (incluindo registos de chamadas, contactos, fotografias, etc.), mesmo que as permissões relacionadas sejam concedidas</t>
  </si>
  <si>
    <t>O Android e o iOS permitem-lhe descarregar e utilizar aplicações de teclado de terceiros. Estas aplicações poderão aceder a tudo o que escrever no seu telemóvel/tablet: palavras-passe, mensagens, termos de pesquisa, etc. Recomenda-se que se mantenha o teclado de reserva do seu dispositivo. Se optar por utilizar uma destas aplicações, certifique-se de que é respeitável, bloqueie o acesso à Internet (pode ser feito com uma aplicação de firewall), não lhe conceda permissões de que não necessita e desactive a análise ou outras funcionalidades invasivas nas suas definições.</t>
  </si>
  <si>
    <t>O SMS pode ser cómodo, mas não é particularmente seguro. É susceptível de ameaças, como a intercepção, a troca de simulação (ver este artigo), a manipulação e o malware (ver este artigo).</t>
  </si>
  <si>
    <t>O SMS não deve ser utilizado para receber códigos 2FA, mas sim para utilizar uma aplicação de autenticação. O SMS não deve ser utilizado para comunicação. Em vez disso, utilize uma aplicação de mensagens encriptadas, como o Signal</t>
  </si>
  <si>
    <t>É uma tarefa trivial para um actor malicioso instalar falsos pop-ups, quer no seu PC, telefone ou browser. Se clicar num pop-up, certifique-se de que o URL está correcto antes de introduzir qualquer informação. Os popups podem também fingir ser de aplicações fidedignas como o Whatsapp, Facebook Messenger, ou Gmail</t>
  </si>
  <si>
    <t>Se introduzir informações num sítio Web não HTTPS, esses dados são transportados sem encriptação e podem, portanto, ser lidos por qualquer pessoa que os intercepte. Não introduza quaisquer dados num sítio Web não HTTPS, mas também não deixe que o cadeado verde lhe dê uma falsa sensação de segurança. O facto de um sítio Web ter um certificado SSL não significa que seja legítimo ou fiável.</t>
  </si>
  <si>
    <t>Quando utilizar a máquina de outra pessoa, certifique-se de que está numa sessão privada/incógnita (utilize Ctrl+Shift+N/ Cmd+Shift+N). Isto evitará que o histórico do browser, os cookies e alguns dados sejam guardados, mas não é infalível - pode continuar a ser localizado</t>
  </si>
  <si>
    <t>Limpar os cookies regularmente é uma medida que pode tomar para ajudar a evitar que os sítios Web o localizem. Os cookies também podem armazenar o seu token de sessão, que, se for capturado, permitirá que alguém aceda às suas contas sem credenciais</t>
  </si>
  <si>
    <t>Cookies de terceiros colocados no seu dispositivo por um sítio Web que não o que está a visitar. Isto representa um risco para a privacidade, uma vez que uma entidade terceira pode recolher dados da sua sessão actual.</t>
  </si>
  <si>
    <t>Muitos navegadores permitem-lhe iniciar sessão para sincronizar o histórico, os marcadores e outros dados de navegação entre dispositivos. No entanto, isto não só permite a recolha de mais dados, como também aumenta a superfície de ataque, fornecendo outra via para um actor malicioso obter informações pessoais.</t>
  </si>
  <si>
    <t>Alguns navegadores permitem serviços de previsão, nos quais recebe resultados de pesquisa em tempo real ou preenchimento automático de URL. Se esta opção estiver activada, os dados são enviados para o Google (ou para o seu motor de pesquisa predefinido) com cada premir de tecla, em vez de serem enviados quando prime enter. Poderá querer desactivar esta opção para reduzir a quantidade de dados recolhidos</t>
  </si>
  <si>
    <t>Os sítios Web móveis podem aceder aos sensores do seu dispositivo sem o pedir. Se conceder estas permissões ao seu browser uma vez, todos os sítios Web poderão utilizar estas capacidades, sem permissão ou notificação</t>
  </si>
  <si>
    <t>Usa nomes de utilizador únicos</t>
  </si>
  <si>
    <t>Usa um gestor de senhas offline</t>
  </si>
  <si>
    <t>Usa um token de hardware</t>
  </si>
  <si>
    <t>Está atento a keyloggers</t>
  </si>
  <si>
    <t>Evita usar desbloqueio por reconhecimento facial</t>
  </si>
  <si>
    <t>Evita usar o gestor de senhas para gerar códigos OTP</t>
  </si>
  <si>
    <t>Evita usar SMS para 2FA</t>
  </si>
  <si>
    <t>Nunca fornece respostas corretas às questões de segurança</t>
  </si>
  <si>
    <t>Evita definir dicas para senhas</t>
  </si>
  <si>
    <t>Evita usar as minhas credenciais nos computadores de outras pessoas</t>
  </si>
  <si>
    <t>Não guarda as senhas no browser</t>
  </si>
  <si>
    <t>Altera senhas críticas de forma periódica</t>
  </si>
  <si>
    <t>Proteje a introdução da minha senha</t>
  </si>
  <si>
    <t>Subscreve serviços para alerta de fugas</t>
  </si>
  <si>
    <t>Mantém códigos de segurança num local seguro</t>
  </si>
  <si>
    <t>Usa um segundo fator de autenticação</t>
  </si>
  <si>
    <t>Tem cuidado na partilha de senhas</t>
  </si>
  <si>
    <t>Usa um gestor de passwords</t>
  </si>
  <si>
    <t>Não reutiliza passwords em múltiplos serviços</t>
  </si>
  <si>
    <t>Usa uma password forte nos serviços</t>
  </si>
  <si>
    <t>Bloqueia a publicidade com um plugin</t>
  </si>
  <si>
    <t>Pode parecer óbvio, mas quando iniciar sessão em qualquer conta online, deve verificar se o URL está correcto. Guardar os sítios mais visitados nos favoritos é uma boa forma de garantir que o URL é fácil de encontrar. Quando visitar novos sítios Web, procure sinais comuns de que podem não ser seguros: Avisos do navegador, redireccionamentos, spam no local e pop-ups. Também pode verificar um sítio Web utilizando uma ferramenta, como por exemplo: Virus Total URL Scanner, IsLegitSite, Google Safe Browsing Status, se não tiver a certeza</t>
  </si>
  <si>
    <t>Quando visita uma página Web escrita numa língua estrangeira, pode ser-lhe pedido que instale a extensão Google Translate. Tenha em atenção que o Google recolhe todos os dados (incluindo campos de entrada), juntamente com detalhes do utilizador actual. Em vez disso, utilize um serviço de tradução que não esteja ligado ao seu browser</t>
  </si>
  <si>
    <t>As notificações push do navegador são um método comum para os criminosos incentivarem o utilizador a clicar na sua ligação, uma vez que é fácil falsificar a fonte.</t>
  </si>
  <si>
    <t>Os descarregamentos automáticos são um método comum de obter ficheiros nocivos para um dispositivo de utilizador. Isto pode ser atenuado desactivando os descarregamentos automáticos de ficheiros e tendo cuidado com os sites que pedem para descarregar ficheiros inesperadamente</t>
  </si>
  <si>
    <t>Os serviços de localização permitem que os sítios peçam a sua localização física para melhorar a sua experiência, mas divulgam informações que podem ser sensíveis.</t>
  </si>
  <si>
    <t>Verificar as definições do browser para garantir que nenhum sítio Web tem acesso à webcam ou ao microfone. Também pode ser benéfico utilizar protecção física, como uma cobertura para a webcam e um bloqueador de microfone</t>
  </si>
  <si>
    <t>Não permita que o seu browser guarde nomes de utilizador e palavras-passe. Estes podem ser facilmente visualizados ou acedidos. O Chrome protege estes dados com as suas credenciais do Windows, mas estas podem ser fáceis de obter graças a utilitários de reposição de palavras-passe, como o Offline NT Password e o Registry Editor. Em vez disso, utilize um gestor de palavras-passe</t>
  </si>
  <si>
    <t>Desactive o preenchimento automático de quaisquer dados confidenciais ou pessoais. Esta funcionalidade foi concebida para tornar as compras online e a navegação em geral mais cómodas, mas o armazenamento destas informações sensíveis (nomes, endereços, detalhes de cartões, termos de pesquisa, etc.) pode ser extremamente prejudicial se o seu browser for comprometido de alguma forma. Em vez disso, se for essencial, considere utilizar a funcionalidade Notas do seu gestor de palavras-passe para armazenar e preencher os seus dados</t>
  </si>
  <si>
    <t>Verifica que um site é legítimo</t>
  </si>
  <si>
    <t>Tem atenção a ciberpragas</t>
  </si>
  <si>
    <t>Usa um browser que cuida da minha privacidade</t>
  </si>
  <si>
    <t>Usa um motor de busca que respeita a minha privacidade</t>
  </si>
  <si>
    <t>Não tem extensões desnecessárias no meu browser</t>
  </si>
  <si>
    <t>Mantém o meu navegador atualizado</t>
  </si>
  <si>
    <t>Verifica se as páginas estão a usar HTTPS</t>
  </si>
  <si>
    <t>Usa o modo de navegação privada em sistemas que não o seu</t>
  </si>
  <si>
    <t>Apaga os cookies dos meus navegadores</t>
  </si>
  <si>
    <t>Bloqueia cookies de terceiros</t>
  </si>
  <si>
    <t>Não se autentica no navegador</t>
  </si>
  <si>
    <t>Desliga serviços de previsão de texto</t>
  </si>
  <si>
    <t>Evita usar o serviço de traduções da Google</t>
  </si>
  <si>
    <t>Desativa as notificações de páginas. Especialmente em dispositivos móveis</t>
  </si>
  <si>
    <t>Desativa downloads automáticos</t>
  </si>
  <si>
    <t>Não autoriza a partilha de localização</t>
  </si>
  <si>
    <t>Não autoriza automaticamente a utilização da camara e microfone</t>
  </si>
  <si>
    <t>Não guarda senhas e outros dados no navegador</t>
  </si>
  <si>
    <t>Não permite que o navegador auto-preencha os formulários</t>
  </si>
  <si>
    <t>Considere a possibilidade de utilizar um endereço de correio electrónico diferente para comunicações críticas em termos de segurança e para correio trivial, como boletins informativos. Esta compartimentação pode reduzir a quantidade de danos causados por uma violação de dados e também facilitar a recuperação de uma conta comprometida</t>
  </si>
  <si>
    <t>Não partilhe publicamente o seu e-mail principal, uma vez que os endereços de e-mail são frequentemente o ponto de partida para a maioria dos ataques de phishing</t>
  </si>
  <si>
    <t>Utilize uma palavra-passe longa e única, active a 2FA e tenha cuidado ao iniciar sessão. A sua conta de correio electrónico constitui um ponto de entrada fácil para todas as suas outras contas em linha para um atacante</t>
  </si>
  <si>
    <t>As mensagens de correio electrónico podem conter conteúdos remotos, como imagens ou folhas de estilo, muitas vezes carregados automaticamente a partir do servidor. Deve desactivar esta opção, uma vez que expõe o seu endereço IP e as informações do dispositivo e é frequentemente utilizada para rastreio.</t>
  </si>
  <si>
    <t>Antes de processar qualquer email, tem atenção ao remetente, tom da escrita e conteúdo. Os atacantes tentam fazer-se passar por pessoas conhecidas, mas na realidade eles não possuem muito conhecimento sobre a língua ou como a pessoa escreve. Em caso de dúvida, pergunte de volta ou consulte os serviços de apoio.</t>
  </si>
  <si>
    <t>Caso não consiga perceber se um email é fidedigno, peça auxílio às equipas de suporte do utilizador. Eles irão fazer o possível para ajudar a determinar a veracidade do email. Também recebem muitos destes pedidos e têm conhecimento de ataques semelhantes no passado.</t>
  </si>
  <si>
    <t>As mensagens de correio electrónico são muito facilmente interceptadas. Além disso, não se pode ter a certeza de que o ambiente do destinatário é seguro. Por conseguinte, as mensagens de correio electrónico não podem ser consideradas seguras para o intercâmbio de informações confidenciais, a menos que estas sejam encriptadas, ou se envie um ficheiro comprimido com senha.</t>
  </si>
  <si>
    <t>A encriptação de ponta a ponta é um sistema de comunicação em que as mensagens são encriptadas no seu dispositivo e não são desencriptadas até chegarem ao destinatário pretendido. Isto garante que qualquer actor que intercepte o tráfego não pode ler o conteúdo da mensagem, nem qualquer pessoa com acesso aos servidores centrais onde os dados são armazenados. Note-se que, se uma aplicação não for totalmente de código aberto, não é possível verificar até que ponto a encriptação é implementada, pelo que não se deve confiar nela</t>
  </si>
  <si>
    <t>O risco de comprometimento aumentará exponencialmente quanto maior for o número de participantes num grupo, uma vez que a superfície de ataque aumenta. Há também uma maior probabilidade de um adversário à espreita entre os membros poder passar despercebido. Verifique periodicamente se todos os participantes são legítimos e certifique-se de que apenas os membros de confiança têm privilégios de administrador. Por vezes, pode valer a pena partilhar informações sensíveis apenas em grupos mais pequenos</t>
  </si>
  <si>
    <t>Nem sempre se pode confiar na segurança física do dispositivo. A autodestruição de mensagens é uma funcionalidade muito interessante que faz com que as suas mensagens sejam automaticamente apagadas após um determinado período de tempo. Isto significa que, se o seu dispositivo for perdido, roubado ou apreendido, um adversário só terá acesso às comunicações mais recentes. Ao contrário do apagamento remoto, o desaparecimento de mensagens não requer que o dispositivo esteja acessível remotamente ou tenha sinal. É possível variar este período de tempo entre semanas e apenas alguns segundos, dependendo do modelo de ameaça. Sem as mensagens de desaparecimento activadas, deve apagar periodicamente o histórico de conversações, caso o seu dispositivo seja violado</t>
  </si>
  <si>
    <t>O SMS pode ser cómodo, mas não é seguro. É susceptível de ameaças, como a intercepção, a troca de simulação, a manipulação e o malware. Se tiver de utilizar o SMS, deve encriptar as mensagens antes de as enviar. Uma opção é utilizar o Silence, uma aplicação para Android que fornece encriptação de ponta a ponta para SMS</t>
  </si>
  <si>
    <t>Algumas aplicações de mensagens móveis oferecem um companheiro na Web ou no ambiente de trabalho. Este facto não só aumenta a superfície de ataque, como também tem sido associado a vários problemas críticos de segurança, pelo que deve ser evitado, se possível. Algumas aplicações de mensagens também oferecem uma funcionalidade de cópia de segurança na nuvem. Por exemplo, as cópias de segurança do WhatsApp não são encriptadas por defeito e, quando activadas, a chave continua a ser controlada pelo WhatsApp, pelo que, com esta funcionalidade disponível, o histórico das conversas pode ser violado. Mais uma vez, sempre que possível, esta função deve ser desactivada.</t>
  </si>
  <si>
    <t>As jurisdições onde a organização está sediada e os dados estão alojados também devem ser tidas em conta. Como em alguns territórios, as organizações são obrigadas a cumprir as regulamentações governamentais locais, que podem exigir que mantenham registos de todas as interacções e metadados dos utilizadores, ou que entreguem chaves de encriptação.</t>
  </si>
  <si>
    <t>As jurisdições onde a organização está sediada e os dados estão alojados também devem ser tidas em conta. Como em alguns territórios, as organizações são obrigadas a cumprir as regulamentações governamentais locais, que podem exigir que mantenham registos de todas as interacções e metadados dos utilizadores, ou que entreguem chaves de encriptação. Mais importante, de acordo com o RGPD, não se podem enviar dados pessoais para outras entidades, muito menos fora da Europa.</t>
  </si>
  <si>
    <t>Os perfis das redes sociais são roubados ou apoderados com demasiada frequência. Para proteger a sua conta: utilize uma palavra-passe única e forte e active a autenticação de dois factores.</t>
  </si>
  <si>
    <t>A maioria das redes sociais permite-lhe controlar as suas definições de privacidade. Certifique-se de que se sente confortável com os dados que está a expor e a quem. Mas lembre-se, as definições de privacidade destinam-se apenas a protegê-lo de outros membros da rede social - não o protegem a si ou aos seus dados dos proprietários da rede.</t>
  </si>
  <si>
    <t>Existem ainda vários métodos para visualizar o conteúdo "privado" de um utilizador em muitas redes sociais. Por isso, antes de carregar, publicar ou comentar qualquer coisa, pense: "Importar-me-ia se isto fosse totalmente público?"</t>
  </si>
  <si>
    <t>Praticamente todas as publicações, comentários, fotografias, etc., são continuamente guardados por uma miríade de serviços de terceiros, que arquivam estes dados e os tornam indexáveis e publicamente disponíveis quase para sempre.</t>
  </si>
  <si>
    <t>As informações de perfil criam uma mina de ouro de informações para os hackers, o tipo de dados que os ajuda a personalizar os esquemas de phishing. Evite partilhar demasiados pormenores (país de origem, cidade natal, escola, etc.)</t>
  </si>
  <si>
    <t>As actualizações de estado, os comentários, os check-ins e os meios de comunicação social podem revelar involuntariamente muito mais do que se pretendia (como a localização, as preferências, os contactos/ relações, etc.). Isto é especialmente relevante para fotografias e vídeos, que podem mostrar coisas em segundo plano (documentos, nomes de estradas/sinais, cartões de crédito, dispositivos electrónicos), ainda mais quando há várias imagens carregadas</t>
  </si>
  <si>
    <t>A publicação do seu verdadeiro endereço de correio electrónico ou número de telemóvel dá aos hackers, trolls e spammers mais munições para utilizar contra si e pode também permitir a ligação de pseudónimos, perfis ou pontos de dados separados</t>
  </si>
  <si>
    <t>Por defeito, muitas das aplicações populares de redes sociais pedem autorização para aceder aos seus contactos, registo de chamadas, localização, histórico de mensagens, etc. Se não necessitarem deste acesso, não o concedam.</t>
  </si>
  <si>
    <t>Evite inscrever-se em contas utilizando um início de sessão de uma rede social, revogue o acesso a aplicações sociais que já não utiliza e peça para que os dados sejam eliminados.</t>
  </si>
  <si>
    <t>Depois de adquirir um novo router, altere a palavra-passe. As palavras-passe predefinidas do router estão disponíveis ao público. Algumas palavras-passe de ISP podem ser calculadas ou podem ser conhecidas por terceiros desconhecidos.</t>
  </si>
  <si>
    <t>Existem diferentes protocolos de autenticação para ligação a WiFi. Actualmente, as opções mais seguras são o WPA2 e o WPA3 (nos routers mais recentes). O WEP e o WPA são moderadamente fáceis de decifrar. Certifique-se de que é forte: mais de 12 caracteres alfanuméricos, evitando palavras do dicionário. Pode definir isto no painel de administração do router</t>
  </si>
  <si>
    <t>É possível que um script malicioso no seu navegador da Web explore uma vulnerabilidade de script entre sites, acedendo a routers reconhecidamente vulneráveis no seu endereço IP local e adulterando-os (conhecido como ataque CSRF). A actualização do endereço IP local dos routers, de modo a que não seja o predefinido (normalmente 192.168.0.1 ou semelhante), pode ajudar a protegê-lo de alguns destes ataques automatizados</t>
  </si>
  <si>
    <t>O Wi-FI Protected Setup fornece um método mais fácil de ligação, sem ter de introduzir uma palavra-passe WiFi longa. Muitas vezes, envolve um botão físico no router, a introdução de um PIN de 8 dígitos ou um toque num NFC. Pode ser conveniente, mas o WPS introduz uma série de problemas de segurança importantes, permitindo a um atacante contornar a palavra-passe e obter acesso fácil à sua rede.</t>
  </si>
  <si>
    <t>O Universal Plug and Play permite que as aplicações reencaminhem automaticamente uma porta no seu router, poupando-lhe o incómodo de reencaminhar portas manualmente. No entanto, tem um longo historial de problemas de segurança graves, pelo que se recomenda que esta funcionalidade seja desactivada.</t>
  </si>
  <si>
    <t>Não conceda acesso à sua rede WiFi principal a visitantes, uma vez que lhes permite interagir com outros dispositivos na rede (tais como impressoras, dispositivos IoT/domésticos inteligentes, armazenamento/ servidores ligados à rede, etc.). Mesmo que se trate de alguém em quem confia, não pode garantir que o seu dispositivo não tenha sido comprometido de alguma forma. Alguns routers permitem activar uma rede separada de "convidados", que proporciona isolamento e pode expirar após um determinado período de tempo.</t>
  </si>
  <si>
    <t>Estão constantemente a ser descobertas novas vulnerabilidades. As actualizações do sistema contêm correcções/patches para estes problemas de segurança, bem como melhoram o desempenho e, por vezes, acrescentam novas funcionalidades. Deve instalar as novas actualizações quando lhe forem solicitadas, para evitar que problemas críticos no seu sistema sejam explorados</t>
  </si>
  <si>
    <t>Um anti-virus não irá fornecer proteção absoluta, mas é mais uma camada de proteção. Deve ser mantido ativo, com a verificação em tempo real ligada e com as últimas atualizações. Se suspeita de um ficheiro, analise-o. Pode também utilizar serviços como o VirusTotal para analisar ficheiros suspeitos. Tenha em atenção que os ficheiros enviados para o VirusTotal são partilhados por investigadores.</t>
  </si>
  <si>
    <t>Se o seu computador for roubado, apreendido ou cair nas mãos erradas, sem a encriptação total do disco, qualquer pessoa poderá aceder a todos os seus dados, sem uma palavra-passe (arrancando a partir de um USB activo ou removendo o disco rígido). Pode activar a encriptação muito facilmente, utilizando o BitLocker para o Windows, o FileVault no MacOS, ou activando o LUKS no Linux, durante a instalação. Ou utilizando um programa de código aberto, como o VeraCrypt ou o DiskCryptor. Para encriptar ficheiros na nuvem, considere o Cryptomator ou o CryFS. Note que deve seleccionar uma palavra-passe longa e forte e guardá-la num local seguro, uma vez que não há forma de recuperar a sua palavra-passe se a perder</t>
  </si>
  <si>
    <t>Manter uma cópia de dados importantes evitará perdas em caso de ransomware, roubo ou danos no seu sistema. Deve encriptar estas cópias de segurança, para manter os dados seguros. Uma solução seria utilizar o Cryptomator para encriptar ficheiros e, em seguida, sincronizá-los com um fornecedor regular de armazenamento na nuvem. Ou pode ter uma unidade USB, com um volume encriptado (por exemplo, utilizando o VeraCrypt). A melhor solução de cópia de segurança deve incluir 2 cópias adicionais dos seus dados - como uma cópia física fora do local e uma cópia na nuvem dos seus dados</t>
  </si>
  <si>
    <t>Pense antes de inserir um dispositivo USB no seu PC, pois há muitas ameaças que vêm sob a forma de um dispositivo USB. Algo como um USB Killer destruirá o seu computador, carregando e descarregando rapidamente os condensadores. Um Bad USB (como o Malduino ou o Rubber Ducky) actuará como um teclado e, uma vez ligado, digitará rapidamente comandos a uma velocidade vertiginosa, muitas vezes com consequências graves. Há também ferramentas de acesso remoto (como o OMG Cable ou o P4wnP1_aloa), que dão ao hacker acesso remoto total ao seu PC, mesmo depois de o dispositivo ter sido removido. E, claro, há as tradicionais unidades USB, que contêm malware que infecta o dispositivo uma vez inserido.</t>
  </si>
  <si>
    <t>Adquira o hábito de bloquear o seu computador sempre que se afasta dele. Reduza o tempo de inactividade do seu computador antes de activar a protecção de ecrã e certifique-se de que este fica bloqueado quando o rato é movido, para que ninguém possa aceder aos seus dados quando se afasta da sua secretária</t>
  </si>
  <si>
    <t>É uma boa prática manter as aplicações instaladas a um nível mínimo. Isto não só mantém o seu computador mais leve, como também reduz a sua exposição a vulnerabilidades. Também deve limpar regularmente a cache das aplicações.</t>
  </si>
  <si>
    <t>Utilize uma palavra-passe para desbloquear o seu computador, certifique-se de que é longa e forte. Evite os dados biométricos, como o reconhecimento facial e as impressões digitais. Estas podem ser falsificadas, permitindo que um intruso aceda à sua conta. Além disso, nos dispositivos Windows, evite utilizar um PIN curto para desbloquear o seu computador.</t>
  </si>
  <si>
    <t>É necessário desligar o dispositivo quando não estiver a ser utilizado, para que o disco seja encriptado. Deixá-lo no modo de espera/sono mantém os seus dados num estado não encriptado e vulnerável a roubo. A Microsoft recomenda mesmo a desactivação da funcionalidade de suspensão, quando o BitLocker estiver activado.</t>
  </si>
  <si>
    <t>Não deve utilizar a conta de administrador/root para uso geral. Em vez disso, utilize uma conta de utilizador sem privilégios e eleve temporariamente as permissões quando precisar de efectuar alterações de administrador. Isto mitigará uma grande parte das vulnerabilidades, porque um programa malicioso ou um atacante pode causar muito menos danos sem um poder de administrador.</t>
  </si>
  <si>
    <t>Uma firewall é um programa que monitoriza o tráfego de entrada e de saída e permite bloquear o acesso à Internet para determinadas aplicações. Isto é útil para impedir que as aplicações recolham dados, façam chamadas para casa ou descarreguem conteúdos desnecessários. Configuradas correctamente, as firewalls podem ajudar a proteger contra ataques de acesso remoto, bem como a proteger a sua privacidade.
O seu sistema terá uma firewall incorporada</t>
  </si>
  <si>
    <t>As ferramentas de segurança incluídas no seu sistema operativo (como o Windows Defender) devem ser adequadas para proteger contra ameaças. As aplicações antivírus gratuitas são frequentemente mais um obstáculo do que uma ajuda - uma vez que requerem permissões de administrador, acesso total a todos os dados e definições e acesso à Internet. Normalmente, recolhem muitos dados, que são carregados para a nuvem e, por vezes, vendidos a terceiros. Por conseguinte, deve evitar programas de código fechado que não sejam de fibra, como o Avast, AVG, Norton, Kasperky, Avira, etc. - mesmo os planos pagos têm problemas de privacidade. Se precisar de uma aplicação antivírus dedicada, considere o ClamAV, que é de código aberto e libre, o que significa completamente aberto. E para analisar ficheiros isolados, o VirusTotal é uma ferramenta útil</t>
  </si>
  <si>
    <t>Alterou o endereço por definição do Router</t>
  </si>
  <si>
    <t xml:space="preserve">Licensed under Creative Commons, CC BY 4.0, © Alicia Sykes 2020
</t>
  </si>
  <si>
    <t>Verifica o comportamento do fabricante face a atualizações</t>
  </si>
  <si>
    <t>São encontradas vulnerabilidades todos os dias e os fabricantes fornecem correções para essas vulnerabilidades. Infelizmente, os fabricantes dos dispositivos só fornecem suporte durante um tempo muito limitado, com início na data de lançamento de um produto. Efetivamente é possível que se adquira um dispositivo móvel que só tenha correções durante alguns meses, ficando vulnerável muito rapidamente. Esta página fornece um resumo relativo aos principais fabricantes: https://www.nextpit.com/how-many-android-updates-manufactures-offer</t>
  </si>
  <si>
    <t>Não instala drivers de fontes que não sejam os fabricantes de hardware ou software</t>
  </si>
  <si>
    <t>É comum existirem problemas com os computadores, que por vezes se resolvem com a instalação de novos controladores. Isto é explorado por atacantes, que operam páginas com estes controladores. No entanto, é normal que em vez de serem fornecidos controladores, são fornecidas aplicações potencialmente maliciosas, ou mesmo ciber pragas. Deve consultar apenas a marca que desenvolveu o computador, ou o criador do sistema operativo, e nunca outras fontes.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</si>
</sst>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11"/>
      <color theme="1"/>
      <name val="Calibri"/>
      <family val="2"/>
      <scheme val="minor"/>
    </font>
    <font>
      <b/>
      <sz val="14"/>
      <color theme="1"/>
      <name val="Calibri"/>
      <family val="2"/>
      <scheme val="minor"/>
    </font>
    <font>
      <b/>
      <sz val="16"/>
      <color theme="1"/>
      <name val="Calibri"/>
      <family val="2"/>
      <scheme val="minor"/>
    </font>
    <font>
      <sz val="16"/>
      <color theme="1"/>
      <name val="Calibri"/>
      <family val="2"/>
      <scheme val="minor"/>
    </font>
    <font>
      <sz val="10"/>
      <color rgb="FF1F2328"/>
      <name val="Segoe UI"/>
      <family val="2"/>
    </font>
    <font>
      <sz val="11"/>
      <color rgb="FF1F2328"/>
      <name val="Calibri"/>
      <family val="2"/>
      <scheme val="minor"/>
    </font>
  </fonts>
  <fills count="7">
    <fill>
      <patternFill patternType="none"/>
    </fill>
    <fill>
      <patternFill patternType="gray125"/>
    </fill>
    <fill>
      <patternFill patternType="solid">
        <fgColor theme="9" tint="0.79998168889431442"/>
        <bgColor indexed="64"/>
      </patternFill>
    </fill>
    <fill>
      <patternFill patternType="solid">
        <fgColor theme="7" tint="0.79998168889431442"/>
        <bgColor indexed="64"/>
      </patternFill>
    </fill>
    <fill>
      <patternFill patternType="solid">
        <fgColor theme="5" tint="0.59999389629810485"/>
        <bgColor indexed="64"/>
      </patternFill>
    </fill>
    <fill>
      <patternFill patternType="solid">
        <fgColor theme="4" tint="0.39997558519241921"/>
        <bgColor indexed="64"/>
      </patternFill>
    </fill>
    <fill>
      <patternFill patternType="solid">
        <fgColor theme="5" tint="0.39994506668294322"/>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9" fontId="1" fillId="0" borderId="0" applyFont="0" applyFill="0" applyBorder="0" applyAlignment="0" applyProtection="0"/>
  </cellStyleXfs>
  <cellXfs count="25">
    <xf numFmtId="0" fontId="0" fillId="0" borderId="0" xfId="0"/>
    <xf numFmtId="0" fontId="0" fillId="0" borderId="0" xfId="0" applyAlignment="1">
      <alignment wrapText="1"/>
    </xf>
    <xf numFmtId="0" fontId="0" fillId="0" borderId="0" xfId="0" applyAlignment="1">
      <alignment horizontal="left" vertical="top" wrapText="1"/>
    </xf>
    <xf numFmtId="0" fontId="3" fillId="0" borderId="0" xfId="0" applyFont="1" applyAlignment="1">
      <alignment horizontal="left" vertical="center" wrapText="1"/>
    </xf>
    <xf numFmtId="0" fontId="2" fillId="5" borderId="1" xfId="0" applyFont="1" applyFill="1" applyBorder="1" applyAlignment="1">
      <alignment horizontal="center"/>
    </xf>
    <xf numFmtId="0" fontId="2" fillId="5" borderId="1" xfId="0" applyFont="1" applyFill="1" applyBorder="1" applyAlignment="1">
      <alignment horizontal="center" vertical="center" wrapText="1"/>
    </xf>
    <xf numFmtId="0" fontId="2" fillId="5" borderId="1" xfId="0" applyFont="1" applyFill="1" applyBorder="1" applyAlignment="1">
      <alignment horizontal="center" vertical="top" wrapText="1"/>
    </xf>
    <xf numFmtId="0" fontId="4" fillId="0" borderId="1" xfId="0" applyFont="1" applyBorder="1" applyAlignment="1">
      <alignment horizontal="center" vertical="center"/>
    </xf>
    <xf numFmtId="0" fontId="0" fillId="0" borderId="1" xfId="0" applyBorder="1"/>
    <xf numFmtId="0" fontId="0" fillId="0" borderId="1" xfId="0" applyBorder="1" applyAlignment="1">
      <alignment horizontal="left" vertical="top" wrapText="1"/>
    </xf>
    <xf numFmtId="0" fontId="2" fillId="4" borderId="1" xfId="0" applyFont="1" applyFill="1" applyBorder="1" applyAlignment="1">
      <alignment horizontal="left" vertical="center" wrapText="1"/>
    </xf>
    <xf numFmtId="0" fontId="2" fillId="3" borderId="1" xfId="0" applyFont="1" applyFill="1" applyBorder="1" applyAlignment="1">
      <alignment horizontal="left" vertical="center" wrapText="1"/>
    </xf>
    <xf numFmtId="0" fontId="2" fillId="2" borderId="1" xfId="0" applyFont="1" applyFill="1" applyBorder="1" applyAlignment="1">
      <alignment horizontal="left" vertical="center" wrapText="1"/>
    </xf>
    <xf numFmtId="0" fontId="2" fillId="6" borderId="1" xfId="0" applyFont="1" applyFill="1" applyBorder="1" applyAlignment="1">
      <alignment horizontal="left" vertical="center" wrapText="1"/>
    </xf>
    <xf numFmtId="0" fontId="5" fillId="0" borderId="0" xfId="0" applyFont="1" applyAlignment="1">
      <alignment horizontal="left" vertical="top" wrapText="1"/>
    </xf>
    <xf numFmtId="0" fontId="0" fillId="0" borderId="0" xfId="0" applyAlignment="1">
      <alignment vertical="top" wrapText="1"/>
    </xf>
    <xf numFmtId="0" fontId="6" fillId="0" borderId="0" xfId="0" applyFont="1" applyAlignment="1">
      <alignment horizontal="left" vertical="top" wrapText="1"/>
    </xf>
    <xf numFmtId="0" fontId="6" fillId="0" borderId="0" xfId="0" applyFont="1" applyAlignment="1">
      <alignment vertical="top" wrapText="1"/>
    </xf>
    <xf numFmtId="0" fontId="4" fillId="0" borderId="0" xfId="0" applyFont="1"/>
    <xf numFmtId="0" fontId="3" fillId="0" borderId="0" xfId="0" applyFont="1" applyAlignment="1">
      <alignment horizontal="center"/>
    </xf>
    <xf numFmtId="0" fontId="3" fillId="0" borderId="0" xfId="0" applyFont="1"/>
    <xf numFmtId="0" fontId="3" fillId="0" borderId="0" xfId="0" applyFont="1" applyAlignment="1">
      <alignment horizontal="right"/>
    </xf>
    <xf numFmtId="0" fontId="4" fillId="0" borderId="0" xfId="0" applyFont="1" applyAlignment="1">
      <alignment horizontal="center"/>
    </xf>
    <xf numFmtId="9" fontId="4" fillId="0" borderId="0" xfId="1" applyFont="1" applyAlignment="1">
      <alignment horizontal="center"/>
    </xf>
    <xf numFmtId="9" fontId="0" fillId="0" borderId="0" xfId="0" applyNumberFormat="1"/>
  </cellXfs>
  <cellStyles count="2">
    <cellStyle name="Normal" xfId="0" builtinId="0"/>
    <cellStyle name="Percentagem"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P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831632157091474"/>
          <c:y val="0.14345944813181075"/>
          <c:w val="0.71641343443180716"/>
          <c:h val="0.78388265930109524"/>
        </c:manualLayout>
      </c:layout>
      <c:radarChart>
        <c:radarStyle val="marker"/>
        <c:varyColors val="0"/>
        <c:ser>
          <c:idx val="0"/>
          <c:order val="0"/>
          <c:tx>
            <c:strRef>
              <c:f>Avaliação!$C$3</c:f>
              <c:strCache>
                <c:ptCount val="1"/>
                <c:pt idx="0">
                  <c:v>Presente</c:v>
                </c:pt>
              </c:strCache>
            </c:strRef>
          </c:tx>
          <c:spPr>
            <a:ln w="25400" cap="rnd" cmpd="sng" algn="ctr">
              <a:solidFill>
                <a:schemeClr val="accent1"/>
              </a:solidFill>
              <a:prstDash val="sysDot"/>
              <a:round/>
            </a:ln>
            <a:effectLst/>
          </c:spPr>
          <c:marker>
            <c:symbol val="circle"/>
            <c:size val="6"/>
            <c:spPr>
              <a:solidFill>
                <a:schemeClr val="accent1"/>
              </a:solidFill>
              <a:ln>
                <a:noFill/>
              </a:ln>
              <a:effectLst/>
            </c:spPr>
          </c:marker>
          <c:cat>
            <c:strRef>
              <c:f>Avaliação!$B$4:$B$11</c:f>
              <c:strCache>
                <c:ptCount val="8"/>
                <c:pt idx="0">
                  <c:v>Autenticação</c:v>
                </c:pt>
                <c:pt idx="1">
                  <c:v>Navegação</c:v>
                </c:pt>
                <c:pt idx="2">
                  <c:v>Email</c:v>
                </c:pt>
                <c:pt idx="3">
                  <c:v>Mensagens</c:v>
                </c:pt>
                <c:pt idx="4">
                  <c:v>Redes Sociais</c:v>
                </c:pt>
                <c:pt idx="5">
                  <c:v>Comunicações</c:v>
                </c:pt>
                <c:pt idx="6">
                  <c:v>Computadores Pessoais</c:v>
                </c:pt>
                <c:pt idx="7">
                  <c:v>Dispositivos Móveis</c:v>
                </c:pt>
              </c:strCache>
            </c:strRef>
          </c:cat>
          <c:val>
            <c:numRef>
              <c:f>Avaliação!$C$4:$C$11</c:f>
              <c:numCache>
                <c:formatCode>0%</c:formatCode>
                <c:ptCount val="8"/>
                <c:pt idx="0">
                  <c:v>0.7</c:v>
                </c:pt>
                <c:pt idx="1">
                  <c:v>0.67999999999999994</c:v>
                </c:pt>
                <c:pt idx="2">
                  <c:v>0.72499999999999998</c:v>
                </c:pt>
                <c:pt idx="3">
                  <c:v>0.4</c:v>
                </c:pt>
                <c:pt idx="4">
                  <c:v>0.8</c:v>
                </c:pt>
                <c:pt idx="5">
                  <c:v>0.47499999999999998</c:v>
                </c:pt>
                <c:pt idx="6">
                  <c:v>0.7857142857142857</c:v>
                </c:pt>
                <c:pt idx="7">
                  <c:v>0.70666666666666667</c:v>
                </c:pt>
              </c:numCache>
            </c:numRef>
          </c:val>
          <c:extLst>
            <c:ext xmlns:c16="http://schemas.microsoft.com/office/drawing/2014/chart" uri="{C3380CC4-5D6E-409C-BE32-E72D297353CC}">
              <c16:uniqueId val="{00000000-7A6A-40F9-A70E-4D70D357EDB0}"/>
            </c:ext>
          </c:extLst>
        </c:ser>
        <c:ser>
          <c:idx val="1"/>
          <c:order val="1"/>
          <c:tx>
            <c:strRef>
              <c:f>Avaliação!$D$3</c:f>
              <c:strCache>
                <c:ptCount val="1"/>
                <c:pt idx="0">
                  <c:v>Futuro</c:v>
                </c:pt>
              </c:strCache>
            </c:strRef>
          </c:tx>
          <c:spPr>
            <a:ln w="25400" cap="rnd" cmpd="sng" algn="ctr">
              <a:solidFill>
                <a:schemeClr val="accent2"/>
              </a:solidFill>
              <a:prstDash val="sysDot"/>
              <a:round/>
            </a:ln>
            <a:effectLst/>
          </c:spPr>
          <c:marker>
            <c:symbol val="circle"/>
            <c:size val="6"/>
            <c:spPr>
              <a:solidFill>
                <a:schemeClr val="accent2"/>
              </a:solidFill>
              <a:ln>
                <a:noFill/>
              </a:ln>
              <a:effectLst/>
            </c:spPr>
          </c:marker>
          <c:cat>
            <c:strRef>
              <c:f>Avaliação!$B$4:$B$11</c:f>
              <c:strCache>
                <c:ptCount val="8"/>
                <c:pt idx="0">
                  <c:v>Autenticação</c:v>
                </c:pt>
                <c:pt idx="1">
                  <c:v>Navegação</c:v>
                </c:pt>
                <c:pt idx="2">
                  <c:v>Email</c:v>
                </c:pt>
                <c:pt idx="3">
                  <c:v>Mensagens</c:v>
                </c:pt>
                <c:pt idx="4">
                  <c:v>Redes Sociais</c:v>
                </c:pt>
                <c:pt idx="5">
                  <c:v>Comunicações</c:v>
                </c:pt>
                <c:pt idx="6">
                  <c:v>Computadores Pessoais</c:v>
                </c:pt>
                <c:pt idx="7">
                  <c:v>Dispositivos Móveis</c:v>
                </c:pt>
              </c:strCache>
            </c:strRef>
          </c:cat>
          <c:val>
            <c:numRef>
              <c:f>Avaliação!$D$4:$D$11</c:f>
              <c:numCache>
                <c:formatCode>0%</c:formatCode>
                <c:ptCount val="8"/>
                <c:pt idx="0">
                  <c:v>0.96</c:v>
                </c:pt>
                <c:pt idx="1">
                  <c:v>0.91999999999999993</c:v>
                </c:pt>
                <c:pt idx="2">
                  <c:v>0.95</c:v>
                </c:pt>
                <c:pt idx="3">
                  <c:v>0.83333333333333337</c:v>
                </c:pt>
                <c:pt idx="4">
                  <c:v>0.97777777777777786</c:v>
                </c:pt>
                <c:pt idx="5">
                  <c:v>0.9</c:v>
                </c:pt>
                <c:pt idx="6">
                  <c:v>0.98571428571428577</c:v>
                </c:pt>
                <c:pt idx="7">
                  <c:v>0.94666666666666666</c:v>
                </c:pt>
              </c:numCache>
            </c:numRef>
          </c:val>
          <c:extLst>
            <c:ext xmlns:c16="http://schemas.microsoft.com/office/drawing/2014/chart" uri="{C3380CC4-5D6E-409C-BE32-E72D297353CC}">
              <c16:uniqueId val="{00000001-7A6A-40F9-A70E-4D70D357EDB0}"/>
            </c:ext>
          </c:extLst>
        </c:ser>
        <c:dLbls>
          <c:showLegendKey val="0"/>
          <c:showVal val="0"/>
          <c:showCatName val="0"/>
          <c:showSerName val="0"/>
          <c:showPercent val="0"/>
          <c:showBubbleSize val="0"/>
        </c:dLbls>
        <c:axId val="422102768"/>
        <c:axId val="422103248"/>
      </c:radarChart>
      <c:catAx>
        <c:axId val="4221027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2103248"/>
        <c:crosses val="autoZero"/>
        <c:auto val="1"/>
        <c:lblAlgn val="ctr"/>
        <c:lblOffset val="100"/>
        <c:noMultiLvlLbl val="0"/>
      </c:catAx>
      <c:valAx>
        <c:axId val="42210324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210276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1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50196"/>
        </a:schemeClr>
      </a:solidFill>
      <a:ln w="25400">
        <a:solidFill>
          <a:schemeClr val="phClr"/>
        </a:solidFill>
        <a:prstDash val="sysDot"/>
      </a:ln>
    </cs:spPr>
  </cs:dataPoint>
  <cs:dataPoint3D>
    <cs:lnRef idx="0">
      <cs:styleClr val="auto"/>
    </cs:lnRef>
    <cs:fillRef idx="0">
      <cs:styleClr val="auto"/>
    </cs:fillRef>
    <cs:effectRef idx="0"/>
    <cs:fontRef idx="minor">
      <a:schemeClr val="tx1"/>
    </cs:fontRef>
    <cs:spPr>
      <a:solidFill>
        <a:schemeClr val="phClr">
          <a:alpha val="50196"/>
        </a:schemeClr>
      </a:solidFill>
      <a:ln w="25400">
        <a:solidFill>
          <a:schemeClr val="phClr"/>
        </a:solidFill>
        <a:prstDash val="sysDot"/>
      </a:ln>
    </cs:spPr>
  </cs:dataPoint3D>
  <cs:dataPointLine>
    <cs:lnRef idx="0">
      <cs:styleClr val="auto"/>
    </cs:lnRef>
    <cs:fillRef idx="0"/>
    <cs:effectRef idx="0"/>
    <cs:fontRef idx="minor">
      <a:schemeClr val="tx1"/>
    </cs:fontRef>
    <cs:spPr>
      <a:ln w="25400" cap="rnd" cmpd="sng" algn="ctr">
        <a:solidFill>
          <a:schemeClr val="phClr"/>
        </a:solidFill>
        <a:prstDash val="sysDot"/>
        <a:round/>
      </a:ln>
    </cs:spPr>
  </cs:dataPointLine>
  <cs:dataPointMarker>
    <cs:lnRef idx="0">
      <cs:styleClr val="auto"/>
    </cs:lnRef>
    <cs:fillRef idx="0">
      <cs:styleClr val="auto"/>
    </cs:fillRef>
    <cs:effectRef idx="0"/>
    <cs:fontRef idx="minor">
      <a:schemeClr val="tx1"/>
    </cs:fontRef>
    <cs:spPr>
      <a:solidFill>
        <a:schemeClr val="phClr"/>
      </a:solidFill>
    </cs:spPr>
  </cs:dataPointMarker>
  <cs:dataPointMarkerLayout symbol="circle" size="6"/>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607695</xdr:colOff>
      <xdr:row>1</xdr:row>
      <xdr:rowOff>3810</xdr:rowOff>
    </xdr:from>
    <xdr:to>
      <xdr:col>16</xdr:col>
      <xdr:colOff>226695</xdr:colOff>
      <xdr:row>23</xdr:row>
      <xdr:rowOff>163830</xdr:rowOff>
    </xdr:to>
    <xdr:graphicFrame macro="">
      <xdr:nvGraphicFramePr>
        <xdr:cNvPr id="2" name="Chart 1">
          <a:extLst>
            <a:ext uri="{FF2B5EF4-FFF2-40B4-BE49-F238E27FC236}">
              <a16:creationId xmlns:a16="http://schemas.microsoft.com/office/drawing/2014/main" id="{2A29FDCB-DD2D-2D52-9BF5-8FF98D05BB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8AFED9-8520-4A73-9C4D-292D0A654B00}">
  <dimension ref="B3:D31"/>
  <sheetViews>
    <sheetView workbookViewId="0">
      <selection activeCell="B4" sqref="B4"/>
    </sheetView>
  </sheetViews>
  <sheetFormatPr defaultRowHeight="15" x14ac:dyDescent="0.25"/>
  <cols>
    <col min="2" max="2" width="31.7109375" customWidth="1"/>
    <col min="3" max="3" width="13.140625" customWidth="1"/>
    <col min="4" max="4" width="11.7109375" customWidth="1"/>
  </cols>
  <sheetData>
    <row r="3" spans="2:4" ht="21" x14ac:dyDescent="0.35">
      <c r="B3" s="18"/>
      <c r="C3" s="19" t="s">
        <v>22</v>
      </c>
      <c r="D3" s="19" t="s">
        <v>23</v>
      </c>
    </row>
    <row r="4" spans="2:4" ht="21" x14ac:dyDescent="0.35">
      <c r="B4" s="20" t="s">
        <v>21</v>
      </c>
      <c r="C4" s="23">
        <f>AVERAGE(Autenticação!A1:'Autenticação'!A21)/5</f>
        <v>0.7</v>
      </c>
      <c r="D4" s="23">
        <f>AVERAGE(Autenticação!B1:'Autenticação'!B21)/5</f>
        <v>0.96</v>
      </c>
    </row>
    <row r="5" spans="2:4" ht="21" x14ac:dyDescent="0.35">
      <c r="B5" s="20" t="s">
        <v>46</v>
      </c>
      <c r="C5" s="23">
        <f>AVERAGE(Navegação!A1:'Navegação'!A21)/5</f>
        <v>0.67999999999999994</v>
      </c>
      <c r="D5" s="23">
        <f>AVERAGE(Navegação!B1:'Navegação'!B21)/5</f>
        <v>0.91999999999999993</v>
      </c>
    </row>
    <row r="6" spans="2:4" ht="21" x14ac:dyDescent="0.35">
      <c r="B6" s="20" t="s">
        <v>47</v>
      </c>
      <c r="C6" s="23">
        <f>AVERAGE(Email!A1:'Email'!A9)/5</f>
        <v>0.72499999999999998</v>
      </c>
      <c r="D6" s="23">
        <f>AVERAGE(Email!B1:'Email'!B9)/5</f>
        <v>0.95</v>
      </c>
    </row>
    <row r="7" spans="2:4" ht="21" x14ac:dyDescent="0.35">
      <c r="B7" s="20" t="s">
        <v>48</v>
      </c>
      <c r="C7" s="23">
        <f>AVERAGE(Mensagens!A1:'Mensagens'!A7)/5</f>
        <v>0.4</v>
      </c>
      <c r="D7" s="23">
        <f>AVERAGE(Mensagens!B1:'Mensagens'!B7)/5</f>
        <v>0.83333333333333337</v>
      </c>
    </row>
    <row r="8" spans="2:4" ht="21" x14ac:dyDescent="0.35">
      <c r="B8" s="20" t="s">
        <v>49</v>
      </c>
      <c r="C8" s="23">
        <f>AVERAGE('Redes Sociais'!A1:'Redes Sociais'!A10)/5</f>
        <v>0.8</v>
      </c>
      <c r="D8" s="23">
        <f>AVERAGE('Redes Sociais'!B1:'Redes Sociais'!B10)/5</f>
        <v>0.97777777777777786</v>
      </c>
    </row>
    <row r="9" spans="2:4" ht="21" x14ac:dyDescent="0.35">
      <c r="B9" s="20" t="s">
        <v>50</v>
      </c>
      <c r="C9" s="23">
        <f>AVERAGE(Redes!A1:'Redes'!A9)/5</f>
        <v>0.47499999999999998</v>
      </c>
      <c r="D9" s="23">
        <f>AVERAGE(Redes!B1:'Redes'!B9)/5</f>
        <v>0.9</v>
      </c>
    </row>
    <row r="10" spans="2:4" ht="21" x14ac:dyDescent="0.35">
      <c r="B10" s="20" t="s">
        <v>51</v>
      </c>
      <c r="C10" s="23">
        <f>AVERAGE(Computadores!A1:'Computadores'!A15)/5</f>
        <v>0.7857142857142857</v>
      </c>
      <c r="D10" s="23">
        <f>AVERAGE(Computadores!B1:'Computadores'!B15)/5</f>
        <v>0.98571428571428577</v>
      </c>
    </row>
    <row r="11" spans="2:4" ht="21" x14ac:dyDescent="0.35">
      <c r="B11" s="20" t="s">
        <v>52</v>
      </c>
      <c r="C11" s="23">
        <f>AVERAGE('Dispositivos Móveis'!A1:'Dispositivos Móveis'!A16)/5</f>
        <v>0.70666666666666667</v>
      </c>
      <c r="D11" s="23">
        <f>AVERAGE('Dispositivos Móveis'!B1:'Dispositivos Móveis'!B16)/5</f>
        <v>0.94666666666666666</v>
      </c>
    </row>
    <row r="12" spans="2:4" ht="21" x14ac:dyDescent="0.35">
      <c r="B12" s="18"/>
      <c r="C12" s="22"/>
      <c r="D12" s="22"/>
    </row>
    <row r="13" spans="2:4" ht="21" x14ac:dyDescent="0.35">
      <c r="B13" s="21" t="s">
        <v>53</v>
      </c>
      <c r="C13" s="23">
        <f>SUM(C4:C11)</f>
        <v>5.2723809523809528</v>
      </c>
      <c r="D13" s="23">
        <f>SUM(D4:D11)</f>
        <v>7.4734920634920643</v>
      </c>
    </row>
    <row r="14" spans="2:4" ht="21" x14ac:dyDescent="0.35">
      <c r="B14" s="21" t="s">
        <v>54</v>
      </c>
      <c r="C14" s="23">
        <f>AVERAGE(C4:C11)</f>
        <v>0.6590476190476191</v>
      </c>
      <c r="D14" s="23">
        <f>AVERAGE(D4:D11)</f>
        <v>0.93418650793650804</v>
      </c>
    </row>
    <row r="15" spans="2:4" ht="21" x14ac:dyDescent="0.35">
      <c r="B15" s="21"/>
      <c r="C15" s="23"/>
      <c r="D15" s="23"/>
    </row>
    <row r="23" spans="2:3" x14ac:dyDescent="0.25">
      <c r="C23" s="24"/>
    </row>
    <row r="24" spans="2:3" x14ac:dyDescent="0.25">
      <c r="C24" s="24"/>
    </row>
    <row r="31" spans="2:3" ht="60" x14ac:dyDescent="0.25">
      <c r="B31" s="1" t="s">
        <v>207</v>
      </c>
    </row>
  </sheetData>
  <conditionalFormatting sqref="C13">
    <cfRule type="colorScale" priority="2">
      <colorScale>
        <cfvo type="num" val="0"/>
        <cfvo type="percentile" val="50"/>
        <cfvo type="num" val="1"/>
        <color rgb="FFFF7128"/>
        <color theme="9" tint="0.79998168889431442"/>
        <color theme="9"/>
      </colorScale>
    </cfRule>
  </conditionalFormatting>
  <conditionalFormatting sqref="C14:C15">
    <cfRule type="colorScale" priority="4">
      <colorScale>
        <cfvo type="num" val="0"/>
        <cfvo type="percentile" val="50"/>
        <cfvo type="num" val="1"/>
        <color rgb="FFFF7128"/>
        <color theme="9" tint="0.79998168889431442"/>
        <color theme="9"/>
      </colorScale>
    </cfRule>
  </conditionalFormatting>
  <conditionalFormatting sqref="C4:D11">
    <cfRule type="colorScale" priority="6">
      <colorScale>
        <cfvo type="num" val="0"/>
        <cfvo type="percentile" val="50"/>
        <cfvo type="num" val="1"/>
        <color rgb="FFFF7128"/>
        <color theme="9" tint="0.79998168889431442"/>
        <color theme="9"/>
      </colorScale>
    </cfRule>
  </conditionalFormatting>
  <conditionalFormatting sqref="D13">
    <cfRule type="colorScale" priority="1">
      <colorScale>
        <cfvo type="num" val="0"/>
        <cfvo type="percentile" val="50"/>
        <cfvo type="num" val="1"/>
        <color rgb="FFFF7128"/>
        <color theme="9" tint="0.79998168889431442"/>
        <color theme="9"/>
      </colorScale>
    </cfRule>
  </conditionalFormatting>
  <conditionalFormatting sqref="D14:D15">
    <cfRule type="colorScale" priority="3">
      <colorScale>
        <cfvo type="num" val="0"/>
        <cfvo type="percentile" val="50"/>
        <cfvo type="num" val="1"/>
        <color rgb="FFFF7128"/>
        <color theme="9" tint="0.79998168889431442"/>
        <color theme="9"/>
      </colorScale>
    </cfRule>
  </conditionalFormatting>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8A8450-ABBC-4F2F-BD91-57C621E868E8}">
  <dimension ref="A1:E21"/>
  <sheetViews>
    <sheetView workbookViewId="0">
      <selection activeCell="B21" sqref="B21"/>
    </sheetView>
  </sheetViews>
  <sheetFormatPr defaultRowHeight="21" x14ac:dyDescent="0.25"/>
  <cols>
    <col min="1" max="2" width="12.28515625" customWidth="1"/>
    <col min="3" max="3" width="2.7109375" hidden="1" customWidth="1"/>
    <col min="4" max="4" width="40" style="3" customWidth="1"/>
    <col min="5" max="5" width="113.28515625" style="2" customWidth="1"/>
  </cols>
  <sheetData>
    <row r="1" spans="1:5" ht="18.75" x14ac:dyDescent="0.3">
      <c r="A1" s="4" t="s">
        <v>22</v>
      </c>
      <c r="B1" s="4" t="s">
        <v>23</v>
      </c>
      <c r="C1" s="4" t="s">
        <v>0</v>
      </c>
      <c r="D1" s="5" t="s">
        <v>24</v>
      </c>
      <c r="E1" s="6" t="s">
        <v>25</v>
      </c>
    </row>
    <row r="2" spans="1:5" ht="70.900000000000006" customHeight="1" x14ac:dyDescent="0.25">
      <c r="A2" s="7">
        <v>3</v>
      </c>
      <c r="B2" s="7">
        <v>5</v>
      </c>
      <c r="C2" s="8">
        <v>5</v>
      </c>
      <c r="D2" s="10" t="s">
        <v>136</v>
      </c>
      <c r="E2" s="9" t="s">
        <v>1</v>
      </c>
    </row>
    <row r="3" spans="1:5" ht="68.45" customHeight="1" x14ac:dyDescent="0.25">
      <c r="A3" s="7">
        <v>2</v>
      </c>
      <c r="B3" s="7">
        <v>4</v>
      </c>
      <c r="C3" s="8">
        <v>5</v>
      </c>
      <c r="D3" s="10" t="s">
        <v>135</v>
      </c>
      <c r="E3" s="9" t="s">
        <v>2</v>
      </c>
    </row>
    <row r="4" spans="1:5" ht="84.6" customHeight="1" x14ac:dyDescent="0.25">
      <c r="A4" s="7">
        <v>2</v>
      </c>
      <c r="B4" s="7">
        <v>5</v>
      </c>
      <c r="C4" s="8">
        <v>5</v>
      </c>
      <c r="D4" s="10" t="s">
        <v>134</v>
      </c>
      <c r="E4" s="9" t="s">
        <v>3</v>
      </c>
    </row>
    <row r="5" spans="1:5" ht="74.45" customHeight="1" x14ac:dyDescent="0.25">
      <c r="A5" s="7">
        <v>5</v>
      </c>
      <c r="B5" s="7">
        <v>5</v>
      </c>
      <c r="C5" s="8">
        <v>5</v>
      </c>
      <c r="D5" s="10" t="s">
        <v>133</v>
      </c>
      <c r="E5" s="9" t="s">
        <v>4</v>
      </c>
    </row>
    <row r="6" spans="1:5" ht="79.900000000000006" customHeight="1" x14ac:dyDescent="0.25">
      <c r="A6" s="7">
        <v>5</v>
      </c>
      <c r="B6" s="7">
        <v>5</v>
      </c>
      <c r="C6" s="8">
        <v>5</v>
      </c>
      <c r="D6" s="10" t="s">
        <v>132</v>
      </c>
      <c r="E6" s="9" t="s">
        <v>5</v>
      </c>
    </row>
    <row r="7" spans="1:5" ht="70.900000000000006" customHeight="1" x14ac:dyDescent="0.25">
      <c r="A7" s="7">
        <v>4</v>
      </c>
      <c r="B7" s="7">
        <v>5</v>
      </c>
      <c r="C7" s="8">
        <v>5</v>
      </c>
      <c r="D7" s="10" t="s">
        <v>131</v>
      </c>
      <c r="E7" s="9" t="s">
        <v>6</v>
      </c>
    </row>
    <row r="8" spans="1:5" ht="115.15" customHeight="1" x14ac:dyDescent="0.25">
      <c r="A8" s="7">
        <v>3</v>
      </c>
      <c r="B8" s="7">
        <v>4</v>
      </c>
      <c r="C8" s="8">
        <v>2</v>
      </c>
      <c r="D8" s="11" t="s">
        <v>130</v>
      </c>
      <c r="E8" s="9" t="s">
        <v>32</v>
      </c>
    </row>
    <row r="9" spans="1:5" ht="52.9" customHeight="1" x14ac:dyDescent="0.25">
      <c r="A9" s="7">
        <v>4</v>
      </c>
      <c r="B9" s="7">
        <v>5</v>
      </c>
      <c r="C9" s="8">
        <v>2</v>
      </c>
      <c r="D9" s="11" t="s">
        <v>129</v>
      </c>
      <c r="E9" s="9" t="s">
        <v>7</v>
      </c>
    </row>
    <row r="10" spans="1:5" ht="87.6" customHeight="1" x14ac:dyDescent="0.25">
      <c r="A10" s="7">
        <v>2</v>
      </c>
      <c r="B10" s="7">
        <v>5</v>
      </c>
      <c r="C10" s="8">
        <v>2</v>
      </c>
      <c r="D10" s="11" t="s">
        <v>128</v>
      </c>
      <c r="E10" s="9" t="s">
        <v>8</v>
      </c>
    </row>
    <row r="11" spans="1:5" ht="51.6" customHeight="1" x14ac:dyDescent="0.25">
      <c r="A11" s="7">
        <v>2</v>
      </c>
      <c r="B11" s="7">
        <v>5</v>
      </c>
      <c r="C11" s="8">
        <v>2</v>
      </c>
      <c r="D11" s="11" t="s">
        <v>127</v>
      </c>
      <c r="E11" s="9" t="s">
        <v>9</v>
      </c>
    </row>
    <row r="12" spans="1:5" ht="85.15" customHeight="1" x14ac:dyDescent="0.25">
      <c r="A12" s="7">
        <v>5</v>
      </c>
      <c r="B12" s="7">
        <v>5</v>
      </c>
      <c r="C12" s="8">
        <v>2</v>
      </c>
      <c r="D12" s="11" t="s">
        <v>126</v>
      </c>
      <c r="E12" s="9" t="s">
        <v>10</v>
      </c>
    </row>
    <row r="13" spans="1:5" ht="43.15" customHeight="1" x14ac:dyDescent="0.25">
      <c r="A13" s="7">
        <v>5</v>
      </c>
      <c r="B13" s="7">
        <v>5</v>
      </c>
      <c r="C13" s="8">
        <v>2</v>
      </c>
      <c r="D13" s="11" t="s">
        <v>125</v>
      </c>
      <c r="E13" s="9" t="s">
        <v>11</v>
      </c>
    </row>
    <row r="14" spans="1:5" ht="67.900000000000006" customHeight="1" x14ac:dyDescent="0.25">
      <c r="A14" s="7">
        <v>4</v>
      </c>
      <c r="B14" s="7">
        <v>5</v>
      </c>
      <c r="C14" s="8">
        <v>2</v>
      </c>
      <c r="D14" s="11" t="s">
        <v>124</v>
      </c>
      <c r="E14" s="9" t="s">
        <v>12</v>
      </c>
    </row>
    <row r="15" spans="1:5" ht="85.15" customHeight="1" x14ac:dyDescent="0.25">
      <c r="A15" s="7">
        <v>4</v>
      </c>
      <c r="B15" s="7">
        <v>5</v>
      </c>
      <c r="C15" s="8">
        <v>2</v>
      </c>
      <c r="D15" s="11" t="s">
        <v>123</v>
      </c>
      <c r="E15" s="9" t="s">
        <v>14</v>
      </c>
    </row>
    <row r="16" spans="1:5" ht="58.15" customHeight="1" x14ac:dyDescent="0.25">
      <c r="A16" s="7">
        <v>5</v>
      </c>
      <c r="B16" s="7">
        <v>5</v>
      </c>
      <c r="C16" s="8">
        <v>1</v>
      </c>
      <c r="D16" s="12" t="s">
        <v>122</v>
      </c>
      <c r="E16" s="9" t="s">
        <v>15</v>
      </c>
    </row>
    <row r="17" spans="1:5" ht="75.599999999999994" customHeight="1" x14ac:dyDescent="0.25">
      <c r="A17" s="7">
        <v>5</v>
      </c>
      <c r="B17" s="7">
        <v>5</v>
      </c>
      <c r="C17" s="8">
        <v>1</v>
      </c>
      <c r="D17" s="12" t="s">
        <v>121</v>
      </c>
      <c r="E17" s="9" t="s">
        <v>16</v>
      </c>
    </row>
    <row r="18" spans="1:5" ht="100.15" customHeight="1" x14ac:dyDescent="0.25">
      <c r="A18" s="7">
        <v>5</v>
      </c>
      <c r="B18" s="7">
        <v>5</v>
      </c>
      <c r="C18" s="8">
        <v>1</v>
      </c>
      <c r="D18" s="12" t="s">
        <v>120</v>
      </c>
      <c r="E18" s="9" t="s">
        <v>17</v>
      </c>
    </row>
    <row r="19" spans="1:5" ht="103.9" customHeight="1" x14ac:dyDescent="0.25">
      <c r="A19" s="7">
        <v>1</v>
      </c>
      <c r="B19" s="7">
        <v>4</v>
      </c>
      <c r="C19" s="8">
        <v>1</v>
      </c>
      <c r="D19" s="12" t="s">
        <v>119</v>
      </c>
      <c r="E19" s="9" t="s">
        <v>18</v>
      </c>
    </row>
    <row r="20" spans="1:5" ht="78" customHeight="1" x14ac:dyDescent="0.25">
      <c r="A20" s="7">
        <v>1</v>
      </c>
      <c r="B20" s="7">
        <v>4</v>
      </c>
      <c r="C20" s="8">
        <v>1</v>
      </c>
      <c r="D20" s="12" t="s">
        <v>118</v>
      </c>
      <c r="E20" s="9" t="s">
        <v>19</v>
      </c>
    </row>
    <row r="21" spans="1:5" ht="112.9" customHeight="1" x14ac:dyDescent="0.25">
      <c r="A21" s="7">
        <v>3</v>
      </c>
      <c r="B21" s="7">
        <v>5</v>
      </c>
      <c r="C21" s="8">
        <v>1</v>
      </c>
      <c r="D21" s="12" t="s">
        <v>117</v>
      </c>
      <c r="E21" s="9" t="s">
        <v>20</v>
      </c>
    </row>
  </sheetData>
  <dataValidations count="1">
    <dataValidation type="list" showInputMessage="1" showErrorMessage="1" sqref="A2:B21" xr:uid="{69FBF68D-DF51-482B-B85A-BD657CD47162}">
      <formula1>"0,1,2,3,4,5"</formula1>
    </dataValidation>
  </dataValidations>
  <pageMargins left="0.7" right="0.7" top="0.75" bottom="0.75" header="0.3" footer="0.3"/>
  <pageSetup fitToWidth="0" fitToHeight="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9E74E-967D-45FF-8818-8E02A2974BF7}">
  <dimension ref="A1:E21"/>
  <sheetViews>
    <sheetView topLeftCell="A13" workbookViewId="0">
      <selection activeCell="H21" sqref="H21"/>
    </sheetView>
  </sheetViews>
  <sheetFormatPr defaultRowHeight="21" x14ac:dyDescent="0.25"/>
  <cols>
    <col min="1" max="2" width="12.28515625" customWidth="1"/>
    <col min="3" max="3" width="4.5703125" hidden="1" customWidth="1"/>
    <col min="4" max="4" width="40" style="3" customWidth="1"/>
    <col min="5" max="5" width="113.28515625" style="2" customWidth="1"/>
  </cols>
  <sheetData>
    <row r="1" spans="1:5" ht="18.75" x14ac:dyDescent="0.3">
      <c r="A1" s="4" t="s">
        <v>22</v>
      </c>
      <c r="B1" s="4" t="s">
        <v>23</v>
      </c>
      <c r="C1" s="4" t="s">
        <v>0</v>
      </c>
      <c r="D1" s="5" t="s">
        <v>24</v>
      </c>
      <c r="E1" s="6" t="s">
        <v>25</v>
      </c>
    </row>
    <row r="2" spans="1:5" ht="91.9" customHeight="1" x14ac:dyDescent="0.25">
      <c r="A2" s="7">
        <v>5</v>
      </c>
      <c r="B2" s="7">
        <v>5</v>
      </c>
      <c r="C2" s="8">
        <v>5</v>
      </c>
      <c r="D2" s="10" t="s">
        <v>137</v>
      </c>
      <c r="E2" s="9" t="s">
        <v>26</v>
      </c>
    </row>
    <row r="3" spans="1:5" ht="85.9" customHeight="1" x14ac:dyDescent="0.25">
      <c r="A3" s="7">
        <v>4</v>
      </c>
      <c r="B3" s="7">
        <v>5</v>
      </c>
      <c r="C3" s="8">
        <v>10</v>
      </c>
      <c r="D3" s="13" t="s">
        <v>146</v>
      </c>
      <c r="E3" s="9" t="s">
        <v>138</v>
      </c>
    </row>
    <row r="4" spans="1:5" ht="90" x14ac:dyDescent="0.25">
      <c r="A4" s="7">
        <v>4</v>
      </c>
      <c r="B4" s="7">
        <v>5</v>
      </c>
      <c r="C4" s="8">
        <v>10</v>
      </c>
      <c r="D4" s="13" t="s">
        <v>147</v>
      </c>
      <c r="E4" s="9" t="s">
        <v>27</v>
      </c>
    </row>
    <row r="5" spans="1:5" ht="74.45" customHeight="1" x14ac:dyDescent="0.25">
      <c r="A5" s="7">
        <v>5</v>
      </c>
      <c r="B5" s="7">
        <v>5</v>
      </c>
      <c r="C5" s="8">
        <v>5</v>
      </c>
      <c r="D5" s="10" t="s">
        <v>148</v>
      </c>
      <c r="E5" s="15" t="s">
        <v>28</v>
      </c>
    </row>
    <row r="6" spans="1:5" ht="98.45" customHeight="1" x14ac:dyDescent="0.25">
      <c r="A6" s="7">
        <v>4</v>
      </c>
      <c r="B6" s="7">
        <v>5</v>
      </c>
      <c r="C6" s="8">
        <v>5</v>
      </c>
      <c r="D6" s="10" t="s">
        <v>149</v>
      </c>
      <c r="E6" s="9" t="s">
        <v>29</v>
      </c>
    </row>
    <row r="7" spans="1:5" ht="87" customHeight="1" x14ac:dyDescent="0.25">
      <c r="A7" s="7">
        <v>4</v>
      </c>
      <c r="B7" s="7">
        <v>5</v>
      </c>
      <c r="C7" s="8">
        <v>5</v>
      </c>
      <c r="D7" s="10" t="s">
        <v>150</v>
      </c>
      <c r="E7" s="9" t="s">
        <v>30</v>
      </c>
    </row>
    <row r="8" spans="1:5" ht="41.45" customHeight="1" x14ac:dyDescent="0.25">
      <c r="A8" s="7">
        <v>5</v>
      </c>
      <c r="B8" s="7">
        <v>5</v>
      </c>
      <c r="C8" s="8">
        <v>5</v>
      </c>
      <c r="D8" s="10" t="s">
        <v>151</v>
      </c>
      <c r="E8" s="9" t="s">
        <v>31</v>
      </c>
    </row>
    <row r="9" spans="1:5" ht="58.9" customHeight="1" x14ac:dyDescent="0.25">
      <c r="A9" s="7">
        <v>3</v>
      </c>
      <c r="B9" s="7">
        <v>5</v>
      </c>
      <c r="C9" s="8">
        <v>5</v>
      </c>
      <c r="D9" s="10" t="s">
        <v>152</v>
      </c>
      <c r="E9" s="16" t="s">
        <v>110</v>
      </c>
    </row>
    <row r="10" spans="1:5" ht="56.25" x14ac:dyDescent="0.25">
      <c r="A10" s="7">
        <v>1</v>
      </c>
      <c r="B10" s="7">
        <v>4</v>
      </c>
      <c r="C10" s="8">
        <v>5</v>
      </c>
      <c r="D10" s="10" t="s">
        <v>153</v>
      </c>
      <c r="E10" s="9" t="s">
        <v>111</v>
      </c>
    </row>
    <row r="11" spans="1:5" ht="52.15" customHeight="1" x14ac:dyDescent="0.25">
      <c r="A11" s="7">
        <v>1</v>
      </c>
      <c r="B11" s="7">
        <v>4</v>
      </c>
      <c r="C11" s="8">
        <v>5</v>
      </c>
      <c r="D11" s="10" t="s">
        <v>154</v>
      </c>
      <c r="E11" s="16" t="s">
        <v>112</v>
      </c>
    </row>
    <row r="12" spans="1:5" ht="40.15" customHeight="1" x14ac:dyDescent="0.25">
      <c r="A12" s="7">
        <v>1</v>
      </c>
      <c r="B12" s="7">
        <v>3</v>
      </c>
      <c r="C12" s="8">
        <v>5</v>
      </c>
      <c r="D12" s="10" t="s">
        <v>155</v>
      </c>
      <c r="E12" s="9" t="s">
        <v>113</v>
      </c>
    </row>
    <row r="13" spans="1:5" ht="52.9" customHeight="1" x14ac:dyDescent="0.25">
      <c r="A13" s="7">
        <v>3</v>
      </c>
      <c r="B13" s="7">
        <v>5</v>
      </c>
      <c r="C13" s="8">
        <v>2</v>
      </c>
      <c r="D13" s="11" t="s">
        <v>156</v>
      </c>
      <c r="E13" s="9" t="s">
        <v>114</v>
      </c>
    </row>
    <row r="14" spans="1:5" ht="73.900000000000006" customHeight="1" x14ac:dyDescent="0.25">
      <c r="A14" s="7">
        <v>4</v>
      </c>
      <c r="B14" s="7">
        <v>5</v>
      </c>
      <c r="C14" s="8">
        <v>2</v>
      </c>
      <c r="D14" s="11" t="s">
        <v>157</v>
      </c>
      <c r="E14" s="16" t="s">
        <v>115</v>
      </c>
    </row>
    <row r="15" spans="1:5" ht="55.9" customHeight="1" x14ac:dyDescent="0.25">
      <c r="A15" s="7">
        <v>4</v>
      </c>
      <c r="B15" s="7">
        <v>5</v>
      </c>
      <c r="C15" s="8">
        <v>2</v>
      </c>
      <c r="D15" s="11" t="s">
        <v>158</v>
      </c>
      <c r="E15" s="9" t="s">
        <v>139</v>
      </c>
    </row>
    <row r="16" spans="1:5" ht="56.25" x14ac:dyDescent="0.25">
      <c r="A16" s="7">
        <v>4</v>
      </c>
      <c r="B16" s="7">
        <v>5</v>
      </c>
      <c r="C16" s="8">
        <v>2</v>
      </c>
      <c r="D16" s="11" t="s">
        <v>159</v>
      </c>
      <c r="E16" s="9" t="s">
        <v>140</v>
      </c>
    </row>
    <row r="17" spans="1:5" ht="60.6" customHeight="1" x14ac:dyDescent="0.25">
      <c r="A17" s="7">
        <v>4</v>
      </c>
      <c r="B17" s="7">
        <v>5</v>
      </c>
      <c r="C17" s="8">
        <v>2</v>
      </c>
      <c r="D17" s="11" t="s">
        <v>160</v>
      </c>
      <c r="E17" s="9" t="s">
        <v>141</v>
      </c>
    </row>
    <row r="18" spans="1:5" ht="46.15" customHeight="1" x14ac:dyDescent="0.25">
      <c r="A18" s="7">
        <v>5</v>
      </c>
      <c r="B18" s="7">
        <v>5</v>
      </c>
      <c r="C18" s="8">
        <v>2</v>
      </c>
      <c r="D18" s="11" t="s">
        <v>161</v>
      </c>
      <c r="E18" s="16" t="s">
        <v>142</v>
      </c>
    </row>
    <row r="19" spans="1:5" ht="42.6" customHeight="1" x14ac:dyDescent="0.25">
      <c r="A19" s="7">
        <v>5</v>
      </c>
      <c r="B19" s="7">
        <v>5</v>
      </c>
      <c r="C19" s="8">
        <v>2</v>
      </c>
      <c r="D19" s="11" t="s">
        <v>162</v>
      </c>
      <c r="E19" s="16" t="s">
        <v>143</v>
      </c>
    </row>
    <row r="20" spans="1:5" ht="60" customHeight="1" x14ac:dyDescent="0.25">
      <c r="A20" s="7">
        <v>1</v>
      </c>
      <c r="B20" s="7">
        <v>3</v>
      </c>
      <c r="C20" s="8">
        <v>2</v>
      </c>
      <c r="D20" s="11" t="s">
        <v>163</v>
      </c>
      <c r="E20" s="9" t="s">
        <v>144</v>
      </c>
    </row>
    <row r="21" spans="1:5" ht="83.45" customHeight="1" x14ac:dyDescent="0.25">
      <c r="A21" s="7">
        <v>1</v>
      </c>
      <c r="B21" s="7">
        <v>3</v>
      </c>
      <c r="C21" s="8">
        <v>2</v>
      </c>
      <c r="D21" s="11" t="s">
        <v>164</v>
      </c>
      <c r="E21" s="17" t="s">
        <v>145</v>
      </c>
    </row>
  </sheetData>
  <dataValidations count="1">
    <dataValidation type="list" showInputMessage="1" showErrorMessage="1" sqref="A2:B21" xr:uid="{CE2BA360-389F-408E-936D-2E640ACEEB46}">
      <formula1>"0,1,2,3,4,5"</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C23942-2774-4303-8A6E-2FC744C7D5C6}">
  <dimension ref="A1:E9"/>
  <sheetViews>
    <sheetView workbookViewId="0">
      <selection activeCell="E5" sqref="E5"/>
    </sheetView>
  </sheetViews>
  <sheetFormatPr defaultRowHeight="21" x14ac:dyDescent="0.25"/>
  <cols>
    <col min="1" max="2" width="12.28515625" customWidth="1"/>
    <col min="3" max="3" width="7" hidden="1" customWidth="1"/>
    <col min="4" max="4" width="40" style="3" customWidth="1"/>
    <col min="5" max="5" width="113.28515625" style="2" customWidth="1"/>
  </cols>
  <sheetData>
    <row r="1" spans="1:5" ht="18.75" x14ac:dyDescent="0.3">
      <c r="A1" s="4" t="s">
        <v>22</v>
      </c>
      <c r="B1" s="4" t="s">
        <v>23</v>
      </c>
      <c r="C1" s="4" t="s">
        <v>0</v>
      </c>
      <c r="D1" s="5" t="s">
        <v>24</v>
      </c>
      <c r="E1" s="6" t="s">
        <v>25</v>
      </c>
    </row>
    <row r="2" spans="1:5" ht="70.900000000000006" customHeight="1" x14ac:dyDescent="0.25">
      <c r="A2" s="7">
        <v>5</v>
      </c>
      <c r="B2" s="7">
        <v>5</v>
      </c>
      <c r="C2" s="8">
        <v>5</v>
      </c>
      <c r="D2" s="10" t="s">
        <v>61</v>
      </c>
      <c r="E2" s="9" t="s">
        <v>165</v>
      </c>
    </row>
    <row r="3" spans="1:5" ht="36.6" customHeight="1" x14ac:dyDescent="0.25">
      <c r="A3" s="7">
        <v>4</v>
      </c>
      <c r="B3" s="7">
        <v>5</v>
      </c>
      <c r="C3" s="8">
        <v>5</v>
      </c>
      <c r="D3" s="10" t="s">
        <v>63</v>
      </c>
      <c r="E3" s="9" t="s">
        <v>166</v>
      </c>
    </row>
    <row r="4" spans="1:5" ht="40.9" customHeight="1" x14ac:dyDescent="0.25">
      <c r="A4" s="7">
        <v>3</v>
      </c>
      <c r="B4" s="7">
        <v>5</v>
      </c>
      <c r="C4" s="8">
        <v>5</v>
      </c>
      <c r="D4" s="10" t="s">
        <v>62</v>
      </c>
      <c r="E4" s="9" t="s">
        <v>167</v>
      </c>
    </row>
    <row r="5" spans="1:5" ht="46.15" customHeight="1" x14ac:dyDescent="0.25">
      <c r="A5" s="7">
        <v>3</v>
      </c>
      <c r="B5" s="7">
        <v>5</v>
      </c>
      <c r="C5" s="8">
        <v>2</v>
      </c>
      <c r="D5" s="11" t="s">
        <v>64</v>
      </c>
      <c r="E5" s="14" t="s">
        <v>168</v>
      </c>
    </row>
    <row r="6" spans="1:5" ht="70.900000000000006" customHeight="1" x14ac:dyDescent="0.25">
      <c r="A6" s="7">
        <v>5</v>
      </c>
      <c r="B6" s="7">
        <v>5</v>
      </c>
      <c r="C6" s="8">
        <v>2</v>
      </c>
      <c r="D6" s="11" t="s">
        <v>65</v>
      </c>
      <c r="E6" s="9" t="s">
        <v>169</v>
      </c>
    </row>
    <row r="7" spans="1:5" ht="69" customHeight="1" x14ac:dyDescent="0.25">
      <c r="A7" s="7">
        <v>2</v>
      </c>
      <c r="B7" s="7">
        <v>4</v>
      </c>
      <c r="C7" s="8">
        <v>2</v>
      </c>
      <c r="D7" s="11" t="s">
        <v>66</v>
      </c>
      <c r="E7" s="9" t="s">
        <v>170</v>
      </c>
    </row>
    <row r="8" spans="1:5" ht="52.9" customHeight="1" x14ac:dyDescent="0.25">
      <c r="A8" s="7">
        <v>5</v>
      </c>
      <c r="B8" s="7">
        <v>5</v>
      </c>
      <c r="C8" s="8">
        <v>2</v>
      </c>
      <c r="D8" s="11" t="s">
        <v>67</v>
      </c>
      <c r="E8" s="9" t="s">
        <v>171</v>
      </c>
    </row>
    <row r="9" spans="1:5" ht="64.150000000000006" customHeight="1" x14ac:dyDescent="0.25">
      <c r="A9" s="7">
        <v>2</v>
      </c>
      <c r="B9" s="7">
        <v>4</v>
      </c>
      <c r="C9" s="8">
        <v>2</v>
      </c>
      <c r="D9" s="11" t="s">
        <v>58</v>
      </c>
      <c r="E9" s="9" t="s">
        <v>178</v>
      </c>
    </row>
  </sheetData>
  <dataValidations count="1">
    <dataValidation type="list" showInputMessage="1" showErrorMessage="1" sqref="A2:B9" xr:uid="{83BD57C6-DB25-4B13-83FB-B7FCFDB1BBDA}">
      <formula1>"0,1,2,3,4,5"</formula1>
    </dataValidation>
  </dataValidations>
  <pageMargins left="0.7" right="0.7" top="0.75" bottom="0.75" header="0.3" footer="0.3"/>
  <pageSetup fitToWidth="0" fitToHeight="0"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772430-E4CB-4AD1-84D4-0A08694815FB}">
  <dimension ref="A1:E7"/>
  <sheetViews>
    <sheetView workbookViewId="0">
      <selection activeCell="B7" sqref="B7"/>
    </sheetView>
  </sheetViews>
  <sheetFormatPr defaultRowHeight="21" x14ac:dyDescent="0.25"/>
  <cols>
    <col min="1" max="2" width="12.28515625" customWidth="1"/>
    <col min="3" max="3" width="7" hidden="1" customWidth="1"/>
    <col min="4" max="4" width="40" style="3" customWidth="1"/>
    <col min="5" max="5" width="113.28515625" style="2" customWidth="1"/>
  </cols>
  <sheetData>
    <row r="1" spans="1:5" ht="18.75" x14ac:dyDescent="0.3">
      <c r="A1" s="4" t="s">
        <v>22</v>
      </c>
      <c r="B1" s="4" t="s">
        <v>23</v>
      </c>
      <c r="C1" s="4" t="s">
        <v>0</v>
      </c>
      <c r="D1" s="5" t="s">
        <v>24</v>
      </c>
      <c r="E1" s="6" t="s">
        <v>25</v>
      </c>
    </row>
    <row r="2" spans="1:5" ht="70.900000000000006" customHeight="1" x14ac:dyDescent="0.25">
      <c r="A2" s="7">
        <v>2</v>
      </c>
      <c r="B2" s="7">
        <v>4</v>
      </c>
      <c r="C2" s="8">
        <v>5</v>
      </c>
      <c r="D2" s="10" t="s">
        <v>60</v>
      </c>
      <c r="E2" s="9" t="s">
        <v>172</v>
      </c>
    </row>
    <row r="3" spans="1:5" ht="76.150000000000006" customHeight="1" x14ac:dyDescent="0.25">
      <c r="A3" s="7">
        <v>4</v>
      </c>
      <c r="B3" s="7">
        <v>5</v>
      </c>
      <c r="C3" s="8">
        <v>5</v>
      </c>
      <c r="D3" s="10" t="s">
        <v>59</v>
      </c>
      <c r="E3" s="9" t="s">
        <v>173</v>
      </c>
    </row>
    <row r="4" spans="1:5" ht="96" customHeight="1" x14ac:dyDescent="0.25">
      <c r="A4" s="7">
        <v>1</v>
      </c>
      <c r="B4" s="7">
        <v>4</v>
      </c>
      <c r="C4" s="8">
        <v>5</v>
      </c>
      <c r="D4" s="10" t="s">
        <v>55</v>
      </c>
      <c r="E4" s="16" t="s">
        <v>174</v>
      </c>
    </row>
    <row r="5" spans="1:5" ht="52.15" customHeight="1" x14ac:dyDescent="0.25">
      <c r="A5" s="7">
        <v>2</v>
      </c>
      <c r="B5" s="7">
        <v>4</v>
      </c>
      <c r="C5" s="8">
        <v>2</v>
      </c>
      <c r="D5" s="11" t="s">
        <v>56</v>
      </c>
      <c r="E5" s="9" t="s">
        <v>175</v>
      </c>
    </row>
    <row r="6" spans="1:5" ht="100.9" customHeight="1" x14ac:dyDescent="0.25">
      <c r="A6" s="7">
        <v>1</v>
      </c>
      <c r="B6" s="7">
        <v>4</v>
      </c>
      <c r="C6" s="8">
        <v>2</v>
      </c>
      <c r="D6" s="11" t="s">
        <v>57</v>
      </c>
      <c r="E6" s="9" t="s">
        <v>176</v>
      </c>
    </row>
    <row r="7" spans="1:5" ht="58.15" customHeight="1" x14ac:dyDescent="0.25">
      <c r="A7" s="7">
        <v>2</v>
      </c>
      <c r="B7" s="7">
        <v>4</v>
      </c>
      <c r="C7" s="8">
        <v>2</v>
      </c>
      <c r="D7" s="11" t="s">
        <v>58</v>
      </c>
      <c r="E7" s="9" t="s">
        <v>177</v>
      </c>
    </row>
  </sheetData>
  <dataValidations count="1">
    <dataValidation type="list" showInputMessage="1" showErrorMessage="1" sqref="A2:B7" xr:uid="{5B020555-8F76-474D-B960-49CFA10314AF}">
      <formula1>"0,1,2,3,4,5"</formula1>
    </dataValidation>
  </dataValidations>
  <pageMargins left="0.7" right="0.7" top="0.75" bottom="0.75" header="0.3" footer="0.3"/>
  <pageSetup fitToWidth="0" fitToHeight="0"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167CE7-575B-4E91-91EF-BEFA0AA9B0EA}">
  <dimension ref="A1:E10"/>
  <sheetViews>
    <sheetView workbookViewId="0">
      <selection activeCell="B10" sqref="B10"/>
    </sheetView>
  </sheetViews>
  <sheetFormatPr defaultRowHeight="21" x14ac:dyDescent="0.25"/>
  <cols>
    <col min="1" max="2" width="12.28515625" customWidth="1"/>
    <col min="3" max="3" width="7" hidden="1" customWidth="1"/>
    <col min="4" max="4" width="40" style="3" customWidth="1"/>
    <col min="5" max="5" width="113.28515625" style="2" customWidth="1"/>
  </cols>
  <sheetData>
    <row r="1" spans="1:5" ht="18.75" x14ac:dyDescent="0.3">
      <c r="A1" s="4" t="s">
        <v>22</v>
      </c>
      <c r="B1" s="4" t="s">
        <v>23</v>
      </c>
      <c r="C1" s="4" t="s">
        <v>0</v>
      </c>
      <c r="D1" s="5" t="s">
        <v>24</v>
      </c>
      <c r="E1" s="6" t="s">
        <v>25</v>
      </c>
    </row>
    <row r="2" spans="1:5" ht="42" customHeight="1" x14ac:dyDescent="0.25">
      <c r="A2" s="7">
        <v>4</v>
      </c>
      <c r="B2" s="7">
        <v>5</v>
      </c>
      <c r="C2" s="8">
        <v>5</v>
      </c>
      <c r="D2" s="10" t="s">
        <v>34</v>
      </c>
      <c r="E2" s="9" t="s">
        <v>179</v>
      </c>
    </row>
    <row r="3" spans="1:5" ht="51.6" customHeight="1" x14ac:dyDescent="0.25">
      <c r="A3" s="7">
        <v>5</v>
      </c>
      <c r="B3" s="7">
        <v>5</v>
      </c>
      <c r="C3" s="8">
        <v>5</v>
      </c>
      <c r="D3" s="10" t="s">
        <v>35</v>
      </c>
      <c r="E3" s="9" t="s">
        <v>180</v>
      </c>
    </row>
    <row r="4" spans="1:5" ht="40.9" customHeight="1" x14ac:dyDescent="0.25">
      <c r="A4" s="7">
        <v>4</v>
      </c>
      <c r="B4" s="7">
        <v>5</v>
      </c>
      <c r="C4" s="8">
        <v>5</v>
      </c>
      <c r="D4" s="10" t="s">
        <v>36</v>
      </c>
      <c r="E4" s="9" t="s">
        <v>181</v>
      </c>
    </row>
    <row r="5" spans="1:5" ht="56.45" customHeight="1" x14ac:dyDescent="0.25">
      <c r="A5" s="7">
        <v>5</v>
      </c>
      <c r="B5" s="7">
        <v>5</v>
      </c>
      <c r="C5" s="8">
        <v>5</v>
      </c>
      <c r="D5" s="10" t="s">
        <v>37</v>
      </c>
      <c r="E5" s="14" t="s">
        <v>182</v>
      </c>
    </row>
    <row r="6" spans="1:5" ht="41.45" customHeight="1" x14ac:dyDescent="0.25">
      <c r="A6" s="7">
        <v>5</v>
      </c>
      <c r="B6" s="7">
        <v>5</v>
      </c>
      <c r="C6" s="8">
        <v>5</v>
      </c>
      <c r="D6" s="10" t="s">
        <v>38</v>
      </c>
      <c r="E6" s="9" t="s">
        <v>183</v>
      </c>
    </row>
    <row r="7" spans="1:5" ht="64.150000000000006" customHeight="1" x14ac:dyDescent="0.25">
      <c r="A7" s="7">
        <v>4</v>
      </c>
      <c r="B7" s="7">
        <v>5</v>
      </c>
      <c r="C7" s="8">
        <v>5</v>
      </c>
      <c r="D7" s="10" t="s">
        <v>39</v>
      </c>
      <c r="E7" s="9" t="s">
        <v>184</v>
      </c>
    </row>
    <row r="8" spans="1:5" ht="57" customHeight="1" x14ac:dyDescent="0.25">
      <c r="A8" s="7">
        <v>4</v>
      </c>
      <c r="B8" s="7">
        <v>5</v>
      </c>
      <c r="C8" s="8">
        <v>5</v>
      </c>
      <c r="D8" s="10" t="s">
        <v>40</v>
      </c>
      <c r="E8" s="14" t="s">
        <v>185</v>
      </c>
    </row>
    <row r="9" spans="1:5" ht="54.6" customHeight="1" x14ac:dyDescent="0.25">
      <c r="A9" s="7">
        <v>3</v>
      </c>
      <c r="B9" s="7">
        <v>5</v>
      </c>
      <c r="C9" s="8">
        <v>5</v>
      </c>
      <c r="D9" s="10" t="s">
        <v>41</v>
      </c>
      <c r="E9" s="14" t="s">
        <v>186</v>
      </c>
    </row>
    <row r="10" spans="1:5" ht="51.6" customHeight="1" x14ac:dyDescent="0.25">
      <c r="A10" s="7">
        <v>2</v>
      </c>
      <c r="B10" s="7">
        <v>4</v>
      </c>
      <c r="C10" s="8">
        <v>2</v>
      </c>
      <c r="D10" s="11" t="s">
        <v>42</v>
      </c>
      <c r="E10" s="14" t="s">
        <v>187</v>
      </c>
    </row>
  </sheetData>
  <dataValidations count="1">
    <dataValidation type="list" showInputMessage="1" showErrorMessage="1" sqref="A2:B10" xr:uid="{147C1A73-F353-4545-9435-FB80E004A0D6}">
      <formula1>"0,1,2,3,4,5"</formula1>
    </dataValidation>
  </dataValidations>
  <pageMargins left="0.7" right="0.7" top="0.75" bottom="0.75" header="0.3" footer="0.3"/>
  <pageSetup fitToWidth="0"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990BAA-1B64-48D7-82A1-0A8882EBF8BE}">
  <dimension ref="A1:E9"/>
  <sheetViews>
    <sheetView workbookViewId="0">
      <selection activeCell="B10" sqref="B10"/>
    </sheetView>
  </sheetViews>
  <sheetFormatPr defaultRowHeight="21" x14ac:dyDescent="0.25"/>
  <cols>
    <col min="1" max="2" width="12.28515625" customWidth="1"/>
    <col min="3" max="3" width="7" hidden="1" customWidth="1"/>
    <col min="4" max="4" width="40" style="3" customWidth="1"/>
    <col min="5" max="5" width="113.28515625" style="2" customWidth="1"/>
  </cols>
  <sheetData>
    <row r="1" spans="1:5" ht="18.75" x14ac:dyDescent="0.3">
      <c r="A1" s="4" t="s">
        <v>22</v>
      </c>
      <c r="B1" s="4" t="s">
        <v>23</v>
      </c>
      <c r="C1" s="4" t="s">
        <v>0</v>
      </c>
      <c r="D1" s="5" t="s">
        <v>24</v>
      </c>
      <c r="E1" s="6" t="s">
        <v>25</v>
      </c>
    </row>
    <row r="2" spans="1:5" ht="70.900000000000006" customHeight="1" x14ac:dyDescent="0.25">
      <c r="A2" s="7">
        <v>1</v>
      </c>
      <c r="B2" s="7">
        <v>4</v>
      </c>
      <c r="C2" s="8">
        <v>5</v>
      </c>
      <c r="D2" s="10" t="s">
        <v>43</v>
      </c>
      <c r="E2" s="9" t="s">
        <v>44</v>
      </c>
    </row>
    <row r="3" spans="1:5" ht="70.900000000000006" customHeight="1" x14ac:dyDescent="0.25">
      <c r="A3" s="7">
        <v>1</v>
      </c>
      <c r="B3" s="7">
        <v>4</v>
      </c>
      <c r="C3" s="8">
        <v>5</v>
      </c>
      <c r="D3" s="10" t="s">
        <v>72</v>
      </c>
      <c r="E3" s="9" t="s">
        <v>44</v>
      </c>
    </row>
    <row r="4" spans="1:5" ht="68.45" customHeight="1" x14ac:dyDescent="0.25">
      <c r="A4" s="7">
        <v>3</v>
      </c>
      <c r="B4" s="7">
        <v>5</v>
      </c>
      <c r="C4" s="8">
        <v>5</v>
      </c>
      <c r="D4" s="10" t="s">
        <v>68</v>
      </c>
      <c r="E4" s="17" t="s">
        <v>188</v>
      </c>
    </row>
    <row r="5" spans="1:5" ht="84.6" customHeight="1" x14ac:dyDescent="0.25">
      <c r="A5" s="7">
        <v>4</v>
      </c>
      <c r="B5" s="7">
        <v>5</v>
      </c>
      <c r="C5" s="8">
        <v>5</v>
      </c>
      <c r="D5" s="10" t="s">
        <v>45</v>
      </c>
      <c r="E5" s="9" t="s">
        <v>189</v>
      </c>
    </row>
    <row r="6" spans="1:5" ht="85.15" customHeight="1" x14ac:dyDescent="0.25">
      <c r="A6" s="7">
        <v>4</v>
      </c>
      <c r="B6" s="7">
        <v>5</v>
      </c>
      <c r="C6" s="8">
        <v>2</v>
      </c>
      <c r="D6" s="11" t="s">
        <v>206</v>
      </c>
      <c r="E6" s="9" t="s">
        <v>190</v>
      </c>
    </row>
    <row r="7" spans="1:5" ht="55.15" customHeight="1" x14ac:dyDescent="0.25">
      <c r="A7" s="7">
        <v>3</v>
      </c>
      <c r="B7" s="7">
        <v>5</v>
      </c>
      <c r="C7" s="8">
        <v>2</v>
      </c>
      <c r="D7" s="11" t="s">
        <v>69</v>
      </c>
      <c r="E7" s="9" t="s">
        <v>191</v>
      </c>
    </row>
    <row r="8" spans="1:5" ht="67.900000000000006" customHeight="1" x14ac:dyDescent="0.25">
      <c r="A8" s="7">
        <v>2</v>
      </c>
      <c r="B8" s="7">
        <v>4</v>
      </c>
      <c r="C8" s="8">
        <v>2</v>
      </c>
      <c r="D8" s="11" t="s">
        <v>70</v>
      </c>
      <c r="E8" s="9" t="s">
        <v>192</v>
      </c>
    </row>
    <row r="9" spans="1:5" ht="72" customHeight="1" x14ac:dyDescent="0.25">
      <c r="A9" s="7">
        <v>1</v>
      </c>
      <c r="B9" s="7">
        <v>4</v>
      </c>
      <c r="C9" s="8">
        <v>2</v>
      </c>
      <c r="D9" s="11" t="s">
        <v>71</v>
      </c>
      <c r="E9" s="9" t="s">
        <v>193</v>
      </c>
    </row>
  </sheetData>
  <dataValidations count="1">
    <dataValidation type="list" showInputMessage="1" showErrorMessage="1" sqref="A2:B9" xr:uid="{72CF6A22-1A2C-4434-A4AE-F4A57FDC6329}">
      <formula1>"0,1,2,3,4,5"</formula1>
    </dataValidation>
  </dataValidations>
  <pageMargins left="0.7" right="0.7" top="0.75" bottom="0.75" header="0.3" footer="0.3"/>
  <pageSetup fitToWidth="0" fitToHeight="0"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24E4D7-C3DF-488E-BE71-6ABC36FA4904}">
  <dimension ref="A1:E15"/>
  <sheetViews>
    <sheetView workbookViewId="0">
      <selection activeCell="B5" sqref="B5"/>
    </sheetView>
  </sheetViews>
  <sheetFormatPr defaultRowHeight="21" x14ac:dyDescent="0.25"/>
  <cols>
    <col min="1" max="2" width="12.28515625" customWidth="1"/>
    <col min="3" max="3" width="7" hidden="1" customWidth="1"/>
    <col min="4" max="4" width="40" style="3" customWidth="1"/>
    <col min="5" max="5" width="113.28515625" style="2" customWidth="1"/>
  </cols>
  <sheetData>
    <row r="1" spans="1:5" ht="18.75" x14ac:dyDescent="0.3">
      <c r="A1" s="4" t="s">
        <v>22</v>
      </c>
      <c r="B1" s="4" t="s">
        <v>23</v>
      </c>
      <c r="C1" s="4" t="s">
        <v>0</v>
      </c>
      <c r="D1" s="5" t="s">
        <v>24</v>
      </c>
      <c r="E1" s="6" t="s">
        <v>25</v>
      </c>
    </row>
    <row r="2" spans="1:5" ht="53.45" customHeight="1" x14ac:dyDescent="0.25">
      <c r="A2" s="7">
        <v>5</v>
      </c>
      <c r="B2" s="7">
        <v>5</v>
      </c>
      <c r="C2" s="8">
        <v>5</v>
      </c>
      <c r="D2" s="10" t="s">
        <v>73</v>
      </c>
      <c r="E2" s="9" t="s">
        <v>194</v>
      </c>
    </row>
    <row r="3" spans="1:5" ht="50.45" customHeight="1" x14ac:dyDescent="0.25">
      <c r="A3" s="7">
        <v>5</v>
      </c>
      <c r="B3" s="7">
        <v>5</v>
      </c>
      <c r="C3" s="8">
        <v>5</v>
      </c>
      <c r="D3" s="10" t="s">
        <v>74</v>
      </c>
      <c r="E3" s="2" t="s">
        <v>195</v>
      </c>
    </row>
    <row r="4" spans="1:5" ht="96.6" customHeight="1" x14ac:dyDescent="0.25">
      <c r="A4" s="7">
        <v>3</v>
      </c>
      <c r="B4" s="7">
        <v>5</v>
      </c>
      <c r="C4" s="8">
        <v>5</v>
      </c>
      <c r="D4" s="10" t="s">
        <v>75</v>
      </c>
      <c r="E4" s="16" t="s">
        <v>196</v>
      </c>
    </row>
    <row r="5" spans="1:5" ht="84.6" customHeight="1" x14ac:dyDescent="0.25">
      <c r="A5" s="7">
        <v>3</v>
      </c>
      <c r="B5" s="7">
        <v>5</v>
      </c>
      <c r="C5" s="8">
        <v>5</v>
      </c>
      <c r="D5" s="10" t="s">
        <v>76</v>
      </c>
      <c r="E5" s="9" t="s">
        <v>197</v>
      </c>
    </row>
    <row r="6" spans="1:5" ht="99" customHeight="1" x14ac:dyDescent="0.25">
      <c r="A6" s="7">
        <v>4</v>
      </c>
      <c r="B6" s="7">
        <v>5</v>
      </c>
      <c r="C6" s="8">
        <v>5</v>
      </c>
      <c r="D6" s="10" t="s">
        <v>77</v>
      </c>
      <c r="E6" s="16" t="s">
        <v>198</v>
      </c>
    </row>
    <row r="7" spans="1:5" ht="54.6" customHeight="1" x14ac:dyDescent="0.25">
      <c r="A7" s="7">
        <v>4</v>
      </c>
      <c r="B7" s="7">
        <v>5</v>
      </c>
      <c r="C7" s="8">
        <v>5</v>
      </c>
      <c r="D7" s="10" t="s">
        <v>78</v>
      </c>
      <c r="E7" s="9" t="s">
        <v>199</v>
      </c>
    </row>
    <row r="8" spans="1:5" ht="38.450000000000003" customHeight="1" x14ac:dyDescent="0.25">
      <c r="A8" s="7">
        <v>3</v>
      </c>
      <c r="B8" s="7">
        <v>5</v>
      </c>
      <c r="C8" s="8">
        <v>5</v>
      </c>
      <c r="D8" s="10" t="s">
        <v>79</v>
      </c>
      <c r="E8" s="9" t="s">
        <v>200</v>
      </c>
    </row>
    <row r="9" spans="1:5" ht="53.45" customHeight="1" x14ac:dyDescent="0.25">
      <c r="A9" s="7">
        <v>5</v>
      </c>
      <c r="B9" s="7">
        <v>5</v>
      </c>
      <c r="C9" s="8">
        <v>5</v>
      </c>
      <c r="D9" s="10" t="s">
        <v>80</v>
      </c>
      <c r="E9" s="16" t="s">
        <v>201</v>
      </c>
    </row>
    <row r="10" spans="1:5" ht="66.599999999999994" customHeight="1" x14ac:dyDescent="0.25">
      <c r="A10" s="7">
        <v>4</v>
      </c>
      <c r="B10" s="7">
        <v>5</v>
      </c>
      <c r="C10" s="8">
        <v>2</v>
      </c>
      <c r="D10" s="11" t="s">
        <v>81</v>
      </c>
      <c r="E10" s="16" t="s">
        <v>202</v>
      </c>
    </row>
    <row r="11" spans="1:5" ht="51.6" customHeight="1" x14ac:dyDescent="0.25">
      <c r="A11" s="7">
        <v>3</v>
      </c>
      <c r="B11" s="7">
        <v>5</v>
      </c>
      <c r="C11" s="8">
        <v>2</v>
      </c>
      <c r="D11" s="11" t="s">
        <v>82</v>
      </c>
      <c r="E11" s="16" t="s">
        <v>203</v>
      </c>
    </row>
    <row r="12" spans="1:5" ht="51.6" customHeight="1" x14ac:dyDescent="0.25">
      <c r="A12" s="7">
        <v>2</v>
      </c>
      <c r="B12" s="7">
        <v>4</v>
      </c>
      <c r="C12" s="8">
        <v>2</v>
      </c>
      <c r="D12" s="11" t="s">
        <v>83</v>
      </c>
      <c r="E12" s="9" t="s">
        <v>13</v>
      </c>
    </row>
    <row r="13" spans="1:5" ht="82.9" customHeight="1" x14ac:dyDescent="0.25">
      <c r="A13" s="7">
        <v>5</v>
      </c>
      <c r="B13" s="7">
        <v>5</v>
      </c>
      <c r="C13" s="8">
        <v>2</v>
      </c>
      <c r="D13" s="11" t="s">
        <v>84</v>
      </c>
      <c r="E13" s="9" t="s">
        <v>204</v>
      </c>
    </row>
    <row r="14" spans="1:5" ht="114.6" customHeight="1" x14ac:dyDescent="0.25">
      <c r="A14" s="7">
        <v>5</v>
      </c>
      <c r="B14" s="7">
        <v>5</v>
      </c>
      <c r="C14" s="8">
        <v>2</v>
      </c>
      <c r="D14" s="11" t="s">
        <v>85</v>
      </c>
      <c r="E14" s="9" t="s">
        <v>205</v>
      </c>
    </row>
    <row r="15" spans="1:5" ht="90" customHeight="1" x14ac:dyDescent="0.25">
      <c r="A15" s="7">
        <v>4</v>
      </c>
      <c r="B15" s="7">
        <v>5</v>
      </c>
      <c r="C15" s="8">
        <v>2</v>
      </c>
      <c r="D15" s="11" t="s">
        <v>210</v>
      </c>
      <c r="E15" s="9" t="s">
        <v>211</v>
      </c>
    </row>
  </sheetData>
  <dataValidations count="1">
    <dataValidation type="list" showInputMessage="1" showErrorMessage="1" sqref="A2:B15" xr:uid="{A194453D-F02B-4F20-818E-ABA1D61F4AEB}">
      <formula1>"0,1,2,3,4,5"</formula1>
    </dataValidation>
  </dataValidations>
  <pageMargins left="0.7" right="0.7" top="0.75" bottom="0.75" header="0.3" footer="0.3"/>
  <pageSetup fitToWidth="0" fitToHeight="0"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CEEE69-D235-46A6-BEBA-1C8C474DC78F}">
  <dimension ref="A1:E16"/>
  <sheetViews>
    <sheetView tabSelected="1" topLeftCell="A8" workbookViewId="0">
      <selection activeCell="A15" sqref="A15"/>
    </sheetView>
  </sheetViews>
  <sheetFormatPr defaultRowHeight="21" x14ac:dyDescent="0.25"/>
  <cols>
    <col min="1" max="2" width="12.28515625" customWidth="1"/>
    <col min="3" max="3" width="7" hidden="1" customWidth="1"/>
    <col min="4" max="4" width="40" style="3" customWidth="1"/>
    <col min="5" max="5" width="113.28515625" style="2" customWidth="1"/>
  </cols>
  <sheetData>
    <row r="1" spans="1:5" ht="18.75" x14ac:dyDescent="0.3">
      <c r="A1" s="4" t="s">
        <v>22</v>
      </c>
      <c r="B1" s="4" t="s">
        <v>23</v>
      </c>
      <c r="C1" s="4" t="s">
        <v>0</v>
      </c>
      <c r="D1" s="5" t="s">
        <v>24</v>
      </c>
      <c r="E1" s="6" t="s">
        <v>25</v>
      </c>
    </row>
    <row r="2" spans="1:5" ht="59.45" customHeight="1" x14ac:dyDescent="0.25">
      <c r="A2" s="7">
        <v>3</v>
      </c>
      <c r="B2" s="7">
        <v>5</v>
      </c>
      <c r="C2" s="8">
        <v>5</v>
      </c>
      <c r="D2" s="10" t="s">
        <v>75</v>
      </c>
      <c r="E2" s="9" t="s">
        <v>99</v>
      </c>
    </row>
    <row r="3" spans="1:5" ht="78.599999999999994" customHeight="1" x14ac:dyDescent="0.25">
      <c r="A3" s="7">
        <v>4</v>
      </c>
      <c r="B3" s="7">
        <v>5</v>
      </c>
      <c r="C3" s="8"/>
      <c r="D3" s="10" t="s">
        <v>208</v>
      </c>
      <c r="E3" s="2" t="s">
        <v>209</v>
      </c>
    </row>
    <row r="4" spans="1:5" ht="42.6" customHeight="1" x14ac:dyDescent="0.25">
      <c r="A4" s="7">
        <v>5</v>
      </c>
      <c r="B4" s="7">
        <v>5</v>
      </c>
      <c r="C4" s="8">
        <v>5</v>
      </c>
      <c r="D4" s="10" t="s">
        <v>86</v>
      </c>
      <c r="E4" s="17" t="s">
        <v>98</v>
      </c>
    </row>
    <row r="5" spans="1:5" ht="47.45" customHeight="1" x14ac:dyDescent="0.25">
      <c r="A5" s="7">
        <v>3</v>
      </c>
      <c r="B5" s="7">
        <v>5</v>
      </c>
      <c r="C5" s="8">
        <v>5</v>
      </c>
      <c r="D5" s="10" t="s">
        <v>87</v>
      </c>
      <c r="E5" s="9" t="s">
        <v>100</v>
      </c>
    </row>
    <row r="6" spans="1:5" ht="34.15" customHeight="1" x14ac:dyDescent="0.25">
      <c r="A6" s="7">
        <v>3</v>
      </c>
      <c r="B6" s="7">
        <v>5</v>
      </c>
      <c r="C6" s="8">
        <v>5</v>
      </c>
      <c r="D6" s="10" t="s">
        <v>88</v>
      </c>
      <c r="E6" s="17" t="s">
        <v>101</v>
      </c>
    </row>
    <row r="7" spans="1:5" ht="52.9" customHeight="1" x14ac:dyDescent="0.25">
      <c r="A7" s="7">
        <v>4</v>
      </c>
      <c r="B7" s="7">
        <v>5</v>
      </c>
      <c r="C7" s="8">
        <v>5</v>
      </c>
      <c r="D7" s="10" t="s">
        <v>89</v>
      </c>
      <c r="E7" s="9" t="s">
        <v>102</v>
      </c>
    </row>
    <row r="8" spans="1:5" ht="54" customHeight="1" x14ac:dyDescent="0.25">
      <c r="A8" s="7">
        <v>5</v>
      </c>
      <c r="B8" s="7">
        <v>5</v>
      </c>
      <c r="C8" s="8">
        <v>5</v>
      </c>
      <c r="D8" s="10" t="s">
        <v>90</v>
      </c>
      <c r="E8" s="9" t="s">
        <v>103</v>
      </c>
    </row>
    <row r="9" spans="1:5" ht="36" customHeight="1" x14ac:dyDescent="0.25">
      <c r="A9" s="7">
        <v>5</v>
      </c>
      <c r="B9" s="7">
        <v>5</v>
      </c>
      <c r="C9" s="8">
        <v>5</v>
      </c>
      <c r="D9" s="10" t="s">
        <v>91</v>
      </c>
      <c r="E9" s="17" t="s">
        <v>104</v>
      </c>
    </row>
    <row r="10" spans="1:5" ht="61.9" customHeight="1" x14ac:dyDescent="0.25">
      <c r="A10" s="7">
        <v>2</v>
      </c>
      <c r="B10" s="7">
        <v>4</v>
      </c>
      <c r="C10" s="8">
        <v>2</v>
      </c>
      <c r="D10" s="11" t="s">
        <v>92</v>
      </c>
      <c r="E10" s="17" t="s">
        <v>105</v>
      </c>
    </row>
    <row r="11" spans="1:5" ht="79.900000000000006" customHeight="1" x14ac:dyDescent="0.25">
      <c r="A11" s="7">
        <v>5</v>
      </c>
      <c r="B11" s="7">
        <v>5</v>
      </c>
      <c r="C11" s="8">
        <v>2</v>
      </c>
      <c r="D11" s="11" t="s">
        <v>93</v>
      </c>
      <c r="E11" s="17" t="s">
        <v>106</v>
      </c>
    </row>
    <row r="12" spans="1:5" ht="37.15" customHeight="1" x14ac:dyDescent="0.25">
      <c r="A12" s="7">
        <v>2</v>
      </c>
      <c r="B12" s="7">
        <v>4</v>
      </c>
      <c r="C12" s="8">
        <v>2</v>
      </c>
      <c r="D12" s="11" t="s">
        <v>94</v>
      </c>
      <c r="E12" s="9" t="s">
        <v>107</v>
      </c>
    </row>
    <row r="13" spans="1:5" ht="43.15" customHeight="1" x14ac:dyDescent="0.25">
      <c r="A13" s="7">
        <v>3</v>
      </c>
      <c r="B13" s="7">
        <v>4</v>
      </c>
      <c r="C13" s="8">
        <v>2</v>
      </c>
      <c r="D13" s="11" t="s">
        <v>95</v>
      </c>
      <c r="E13" s="9" t="s">
        <v>108</v>
      </c>
    </row>
    <row r="14" spans="1:5" ht="53.45" customHeight="1" x14ac:dyDescent="0.25">
      <c r="A14" s="7">
        <v>1</v>
      </c>
      <c r="B14" s="7">
        <v>4</v>
      </c>
      <c r="C14" s="8">
        <v>2</v>
      </c>
      <c r="D14" s="11" t="s">
        <v>96</v>
      </c>
      <c r="E14" s="9" t="s">
        <v>13</v>
      </c>
    </row>
    <row r="15" spans="1:5" ht="55.15" customHeight="1" x14ac:dyDescent="0.25">
      <c r="A15" s="7">
        <v>4</v>
      </c>
      <c r="B15" s="7">
        <v>5</v>
      </c>
      <c r="C15" s="8">
        <v>2</v>
      </c>
      <c r="D15" s="11" t="s">
        <v>97</v>
      </c>
      <c r="E15" s="9" t="s">
        <v>109</v>
      </c>
    </row>
    <row r="16" spans="1:5" ht="37.5" x14ac:dyDescent="0.25">
      <c r="A16" s="7">
        <v>4</v>
      </c>
      <c r="B16" s="7">
        <v>5</v>
      </c>
      <c r="C16" s="8">
        <v>2</v>
      </c>
      <c r="D16" s="11" t="s">
        <v>33</v>
      </c>
      <c r="E16" s="9" t="s">
        <v>116</v>
      </c>
    </row>
  </sheetData>
  <dataValidations count="1">
    <dataValidation type="list" showInputMessage="1" showErrorMessage="1" sqref="A2:B16" xr:uid="{9936CDCE-1734-4989-9C9C-F630BBB42180}">
      <formula1>"0,1,2,3,4,5"</formula1>
    </dataValidation>
  </dataValidations>
  <pageMargins left="0.7" right="0.7" top="0.75" bottom="0.75" header="0.3" footer="0.3"/>
  <pageSetup fitToWidth="0" fitToHeight="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3b0014f3-524d-4a54-b829-0ed8cba9b0bf">
      <Terms xmlns="http://schemas.microsoft.com/office/infopath/2007/PartnerControls"/>
    </lcf76f155ced4ddcb4097134ff3c332f>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A0353BB195E12948833EDFED8F4F47FC" ma:contentTypeVersion="11" ma:contentTypeDescription="Create a new document." ma:contentTypeScope="" ma:versionID="9d7b7049606073dd3bc42b2a61e44a25">
  <xsd:schema xmlns:xsd="http://www.w3.org/2001/XMLSchema" xmlns:xs="http://www.w3.org/2001/XMLSchema" xmlns:p="http://schemas.microsoft.com/office/2006/metadata/properties" xmlns:ns2="3b0014f3-524d-4a54-b829-0ed8cba9b0bf" xmlns:ns3="68bfe668-0c95-42a9-b195-c01655e15d3e" targetNamespace="http://schemas.microsoft.com/office/2006/metadata/properties" ma:root="true" ma:fieldsID="1bdd6878b4e383c2204a6f4eaf02de93" ns2:_="" ns3:_="">
    <xsd:import namespace="3b0014f3-524d-4a54-b829-0ed8cba9b0bf"/>
    <xsd:import namespace="68bfe668-0c95-42a9-b195-c01655e15d3e"/>
    <xsd:element name="properties">
      <xsd:complexType>
        <xsd:sequence>
          <xsd:element name="documentManagement">
            <xsd:complexType>
              <xsd:all>
                <xsd:element ref="ns2:MediaServiceMetadata" minOccurs="0"/>
                <xsd:element ref="ns2:MediaServiceFastMetadata" minOccurs="0"/>
                <xsd:element ref="ns2:MediaLengthInSeconds" minOccurs="0"/>
                <xsd:element ref="ns2:lcf76f155ced4ddcb4097134ff3c332f" minOccurs="0"/>
                <xsd:element ref="ns2:MediaServiceOCR" minOccurs="0"/>
                <xsd:element ref="ns2:MediaServiceGenerationTime" minOccurs="0"/>
                <xsd:element ref="ns2:MediaServiceEventHashCode" minOccurs="0"/>
                <xsd:element ref="ns2:MediaServiceDateTaken"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b0014f3-524d-4a54-b829-0ed8cba9b0b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LengthInSeconds" ma:index="10" nillable="true" ma:displayName="MediaLengthInSeconds" ma:hidden="true" ma:internalName="MediaLengthInSeconds" ma:readOnly="true">
      <xsd:simpleType>
        <xsd:restriction base="dms:Unknown"/>
      </xsd:simpleType>
    </xsd:element>
    <xsd:element name="lcf76f155ced4ddcb4097134ff3c332f" ma:index="12" nillable="true" ma:taxonomy="true" ma:internalName="lcf76f155ced4ddcb4097134ff3c332f" ma:taxonomyFieldName="MediaServiceImageTags" ma:displayName="Image Tags" ma:readOnly="false" ma:fieldId="{5cf76f15-5ced-4ddc-b409-7134ff3c332f}" ma:taxonomyMulti="true" ma:sspId="1d602765-7830-46ba-a66b-13b8df2c5cf0"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8bfe668-0c95-42a9-b195-c01655e15d3e"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1CF209D-DE85-4DBD-B6B9-AB8282602D15}">
  <ds:schemaRefs>
    <ds:schemaRef ds:uri="http://schemas.microsoft.com/sharepoint/v3/contenttype/forms"/>
  </ds:schemaRefs>
</ds:datastoreItem>
</file>

<file path=customXml/itemProps2.xml><?xml version="1.0" encoding="utf-8"?>
<ds:datastoreItem xmlns:ds="http://schemas.openxmlformats.org/officeDocument/2006/customXml" ds:itemID="{3C877E15-19C1-45B9-BB1D-C84E63B867B8}">
  <ds:schemaRefs>
    <ds:schemaRef ds:uri="http://schemas.microsoft.com/office/2006/metadata/properties"/>
    <ds:schemaRef ds:uri="3b0014f3-524d-4a54-b829-0ed8cba9b0bf"/>
    <ds:schemaRef ds:uri="http://www.w3.org/XML/1998/namespace"/>
    <ds:schemaRef ds:uri="http://schemas.microsoft.com/office/2006/documentManagement/types"/>
    <ds:schemaRef ds:uri="http://purl.org/dc/dcmitype/"/>
    <ds:schemaRef ds:uri="http://purl.org/dc/elements/1.1/"/>
    <ds:schemaRef ds:uri="http://schemas.microsoft.com/office/infopath/2007/PartnerControls"/>
    <ds:schemaRef ds:uri="http://schemas.openxmlformats.org/package/2006/metadata/core-properties"/>
    <ds:schemaRef ds:uri="68bfe668-0c95-42a9-b195-c01655e15d3e"/>
    <ds:schemaRef ds:uri="http://purl.org/dc/terms/"/>
  </ds:schemaRefs>
</ds:datastoreItem>
</file>

<file path=customXml/itemProps3.xml><?xml version="1.0" encoding="utf-8"?>
<ds:datastoreItem xmlns:ds="http://schemas.openxmlformats.org/officeDocument/2006/customXml" ds:itemID="{14D4C4B9-0B0B-42CB-97F7-D844C9D843B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b0014f3-524d-4a54-b829-0ed8cba9b0bf"/>
    <ds:schemaRef ds:uri="68bfe668-0c95-42a9-b195-c01655e15d3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Folhas de Cálculo</vt:lpstr>
      </vt:variant>
      <vt:variant>
        <vt:i4>9</vt:i4>
      </vt:variant>
    </vt:vector>
  </HeadingPairs>
  <TitlesOfParts>
    <vt:vector size="9" baseType="lpstr">
      <vt:lpstr>Avaliação</vt:lpstr>
      <vt:lpstr>Autenticação</vt:lpstr>
      <vt:lpstr>Navegação</vt:lpstr>
      <vt:lpstr>Email</vt:lpstr>
      <vt:lpstr>Mensagens</vt:lpstr>
      <vt:lpstr>Redes Sociais</vt:lpstr>
      <vt:lpstr>Redes</vt:lpstr>
      <vt:lpstr>Computadores</vt:lpstr>
      <vt:lpstr>Dispositivos Móveis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João Paulo Barraca</dc:creator>
  <cp:lastModifiedBy>Guilherme Craveiro</cp:lastModifiedBy>
  <dcterms:created xsi:type="dcterms:W3CDTF">2023-05-03T19:15:43Z</dcterms:created>
  <dcterms:modified xsi:type="dcterms:W3CDTF">2023-09-18T09:53:31Z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0x010100A0353BB195E12948833EDFED8F4F47FC</vt:lpwstr>
  </property>
  <property fmtid="{D5CDD505-2E9C-101B-9397-08002B2CF9AE}" pid="3" name="MediaServiceImageTags">
    <vt:lpwstr/>
  </property>
</Properties>
</file>