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7-2\진리장학금\a마지막정리\학군\"/>
    </mc:Choice>
  </mc:AlternateContent>
  <bookViews>
    <workbookView xWindow="2376" yWindow="0" windowWidth="21852" windowHeight="9696" activeTab="1"/>
  </bookViews>
  <sheets>
    <sheet name="school_list" sheetId="1" r:id="rId1"/>
    <sheet name="school_count" sheetId="2" r:id="rId2"/>
  </sheets>
  <definedNames>
    <definedName name="_xlnm._FilterDatabase" localSheetId="0" hidden="1">school_list!$U$1:$U$1170</definedName>
  </definedNames>
  <calcPr calcId="162913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2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2" i="2"/>
  <c r="D2" i="2" l="1"/>
</calcChain>
</file>

<file path=xl/sharedStrings.xml><?xml version="1.0" encoding="utf-8"?>
<sst xmlns="http://schemas.openxmlformats.org/spreadsheetml/2006/main" count="15009" uniqueCount="4995">
  <si>
    <t>학교ID</t>
  </si>
  <si>
    <t>학교명</t>
  </si>
  <si>
    <t>학교급구분</t>
  </si>
  <si>
    <t>설립일자</t>
  </si>
  <si>
    <t>설립형태</t>
  </si>
  <si>
    <t>본교분교구분</t>
  </si>
  <si>
    <t>운영상태</t>
  </si>
  <si>
    <t>소재지지번주소</t>
  </si>
  <si>
    <t>소재지도로명주소</t>
  </si>
  <si>
    <t>시도교육청코드</t>
  </si>
  <si>
    <t>시도교육청명</t>
  </si>
  <si>
    <t>교육지원청코드</t>
  </si>
  <si>
    <t>교육지원청명</t>
  </si>
  <si>
    <t>생성일자</t>
  </si>
  <si>
    <t>변경일자</t>
  </si>
  <si>
    <t>위도</t>
  </si>
  <si>
    <t>경도</t>
  </si>
  <si>
    <t>데이터기준일자</t>
  </si>
  <si>
    <t>B000001860</t>
  </si>
  <si>
    <t>서울면남초등학교</t>
  </si>
  <si>
    <t>초등학교</t>
  </si>
  <si>
    <t>공립</t>
  </si>
  <si>
    <t>본교</t>
  </si>
  <si>
    <t>운영</t>
  </si>
  <si>
    <t>서울특별시 중랑구 면목동  583-15</t>
  </si>
  <si>
    <t>서울특별시 중랑구 면목로30나길  38(면목동)</t>
  </si>
  <si>
    <t>서울특별시교육청</t>
  </si>
  <si>
    <t>서울특별시동부교육지원청</t>
  </si>
  <si>
    <t>면목동</t>
  </si>
  <si>
    <t>B000001861</t>
  </si>
  <si>
    <t>서울동원초등학교</t>
  </si>
  <si>
    <t>서울특별시 중랑구 망우동  216</t>
  </si>
  <si>
    <t>서울특별시 중랑구 송림길  114(망우동)</t>
  </si>
  <si>
    <t>망우동</t>
  </si>
  <si>
    <t>B000001862</t>
  </si>
  <si>
    <t>서울면북초등학교</t>
  </si>
  <si>
    <t>서울특별시 중랑구 망우동  119</t>
  </si>
  <si>
    <t>서울특별시 중랑구 용마공원로5길  32(망우동)</t>
  </si>
  <si>
    <t>B000001863</t>
  </si>
  <si>
    <t>서울망우초등학교</t>
  </si>
  <si>
    <t>서울특별시 중랑구 망우동  153-1</t>
  </si>
  <si>
    <t>서울특별시 중랑구 망우로72길  49(망우동)</t>
  </si>
  <si>
    <t>B000001864</t>
  </si>
  <si>
    <t>서울면일초등학교</t>
  </si>
  <si>
    <t>서울특별시 중랑구 망우동  438-2</t>
  </si>
  <si>
    <t>서울특별시 중랑구 용마산로100길  13(망우동)</t>
  </si>
  <si>
    <t>B000001865</t>
  </si>
  <si>
    <t>서울면중초등학교</t>
  </si>
  <si>
    <t>서울특별시 중랑구 면목동  491-1</t>
  </si>
  <si>
    <t>서울특별시 중랑구 용마산로70길  43(면목동)</t>
  </si>
  <si>
    <t>B000001866</t>
  </si>
  <si>
    <t>서울중곡초등학교</t>
  </si>
  <si>
    <t>서울특별시 중랑구 면목동 380</t>
  </si>
  <si>
    <t>서울특별시 중랑구 면목로23길 20(면목동)</t>
  </si>
  <si>
    <t>B000001867</t>
  </si>
  <si>
    <t>서울면동초등학교</t>
  </si>
  <si>
    <t>서울특별시 중랑구 면목동 551</t>
  </si>
  <si>
    <t>서울특별시 중랑구 면목로57길 32(면목동)</t>
  </si>
  <si>
    <t>B000001868</t>
  </si>
  <si>
    <t>서울중목초등학교</t>
  </si>
  <si>
    <t>서울특별시 중랑구 면목동  180-5</t>
  </si>
  <si>
    <t>서울특별시 중랑구 동일로  665(면목동)</t>
  </si>
  <si>
    <t>B000001869</t>
  </si>
  <si>
    <t>서울중랑초등학교</t>
  </si>
  <si>
    <t>서울특별시 중랑구 면목동  192-1</t>
  </si>
  <si>
    <t>서울특별시 중랑구 봉우재로6길  26(면목동)</t>
  </si>
  <si>
    <t>B000001870</t>
  </si>
  <si>
    <t>서울원묵초등학교</t>
  </si>
  <si>
    <t>서울특별시 중랑구 묵동  11</t>
  </si>
  <si>
    <t>서울특별시 중랑구 숙선옹주로  109(묵동)</t>
  </si>
  <si>
    <t>묵동</t>
  </si>
  <si>
    <t>B000001871</t>
  </si>
  <si>
    <t>서울묵현초등학교</t>
  </si>
  <si>
    <t>서울특별시 중랑구 묵동  242-55</t>
  </si>
  <si>
    <t>서울특별시 중랑구 동일로157길  75(묵동)</t>
  </si>
  <si>
    <t>B000001872</t>
  </si>
  <si>
    <t>서울신묵초등학교</t>
  </si>
  <si>
    <t>서울특별시 중랑구 묵동  246-12</t>
  </si>
  <si>
    <t>서울특별시 중랑구 동일로149길  46(묵동)</t>
  </si>
  <si>
    <t>B000001873</t>
  </si>
  <si>
    <t>서울상봉초등학교</t>
  </si>
  <si>
    <t>서울특별시 중랑구 상봉동  312-1</t>
  </si>
  <si>
    <t>서울특별시 중랑구 동일로126가길  11(상봉동)</t>
  </si>
  <si>
    <t>상봉동</t>
  </si>
  <si>
    <t>B000001874</t>
  </si>
  <si>
    <t>서울신현초등학교</t>
  </si>
  <si>
    <t>서울특별시 중랑구 신내동  663</t>
  </si>
  <si>
    <t>서울특별시 중랑구 봉화산로  188(신내동)</t>
  </si>
  <si>
    <t>신내동</t>
  </si>
  <si>
    <t>B000001875</t>
  </si>
  <si>
    <t>서울신내초등학교</t>
  </si>
  <si>
    <t>서울특별시 중랑구 신내동 444</t>
  </si>
  <si>
    <t>서울특별시 중랑구 용마산로125나길 22(신내동)</t>
  </si>
  <si>
    <t>B000001876</t>
  </si>
  <si>
    <t>서울중화초등학교</t>
  </si>
  <si>
    <t>서울특별시 중랑구 신내동  531</t>
  </si>
  <si>
    <t>서울특별시 중랑구 신내로7가길  22(신내동)</t>
  </si>
  <si>
    <t>B000001877</t>
  </si>
  <si>
    <t>서울봉화초등학교</t>
  </si>
  <si>
    <t>서울특별시 중랑구 신내동  655</t>
  </si>
  <si>
    <t>서울특별시 중랑구 신내로15길  110(신내동)</t>
  </si>
  <si>
    <t>B000001878</t>
  </si>
  <si>
    <t>서울묵동초등학교</t>
  </si>
  <si>
    <t>서울특별시 중랑구 중화동  277-1</t>
  </si>
  <si>
    <t>서울특별시 중랑구 동일로138길  27(중화동)</t>
  </si>
  <si>
    <t>중화동</t>
  </si>
  <si>
    <t>B000001879</t>
  </si>
  <si>
    <t>서울중흥초등학교</t>
  </si>
  <si>
    <t>서울특별시 중랑구 중화동  119</t>
  </si>
  <si>
    <t>서울특별시 중랑구 봉화산로  82(중화동)</t>
  </si>
  <si>
    <t>B000001880</t>
  </si>
  <si>
    <t>금성초등학교</t>
  </si>
  <si>
    <t>사립</t>
  </si>
  <si>
    <t>서울특별시 중랑구 신내동  651</t>
  </si>
  <si>
    <t>서울특별시 중랑구 신내로21길  55(신내동)</t>
  </si>
  <si>
    <t>B000001928</t>
  </si>
  <si>
    <t>추계초등학교</t>
  </si>
  <si>
    <t>서울특별시 서대문구 북아현동  190-1</t>
  </si>
  <si>
    <t>서울특별시 서대문구 북아현로11가길  7(북아현동)</t>
  </si>
  <si>
    <t>서울특별시서부교육지원청</t>
  </si>
  <si>
    <t>북아현동</t>
  </si>
  <si>
    <t>B000001929</t>
  </si>
  <si>
    <t>명지초등학교</t>
  </si>
  <si>
    <t>서울특별시 서대문구 홍은동  산26-127</t>
  </si>
  <si>
    <t>서울특별시 서대문구 명지2길  32-20(홍은동)</t>
  </si>
  <si>
    <t>홍은동</t>
  </si>
  <si>
    <t>B000001930</t>
  </si>
  <si>
    <t>서울공덕초등학교</t>
  </si>
  <si>
    <t>서울특별시 마포구 공덕동  256-4</t>
  </si>
  <si>
    <t>서울특별시 마포구 만리재옛길  13(공덕동)</t>
  </si>
  <si>
    <t>공덕동</t>
  </si>
  <si>
    <t>B000001931</t>
  </si>
  <si>
    <t>서울창천초등학교</t>
  </si>
  <si>
    <t>서울특별시 마포구 노고산동  33-1</t>
  </si>
  <si>
    <t>서울특별시 마포구 백범로1길  56(노고산동)</t>
  </si>
  <si>
    <t>노고산동</t>
  </si>
  <si>
    <t>B000001932</t>
  </si>
  <si>
    <t>서울용강초등학교</t>
  </si>
  <si>
    <t>서울특별시 마포구 대흥동  51</t>
  </si>
  <si>
    <t>서울특별시 마포구 백범로17길  9(대흥동)</t>
  </si>
  <si>
    <t>대흥동</t>
  </si>
  <si>
    <t>B000001933</t>
  </si>
  <si>
    <t>서울마포초등학교</t>
  </si>
  <si>
    <t>서울특별시 마포구 도화동  347-5</t>
  </si>
  <si>
    <t>서울특별시 마포구 도화2길  64(도화동)</t>
  </si>
  <si>
    <t>도화동</t>
  </si>
  <si>
    <t>B000001934</t>
  </si>
  <si>
    <t>서울동교초등학교</t>
  </si>
  <si>
    <t>서울특별시 마포구 망원동  426-5</t>
  </si>
  <si>
    <t>서울특별시 마포구 월드컵로25길  86(망원동)</t>
  </si>
  <si>
    <t>망원동</t>
  </si>
  <si>
    <t>B000001935</t>
  </si>
  <si>
    <t>서울망원초등학교</t>
  </si>
  <si>
    <t>서울특별시 마포구 망원동  467-1</t>
  </si>
  <si>
    <t>서울특별시 마포구 방울내로5길  28(망원동)</t>
  </si>
  <si>
    <t>B000001936</t>
  </si>
  <si>
    <t>서울서강초등학교</t>
  </si>
  <si>
    <t>서울특별시 마포구 상수동  1-1</t>
  </si>
  <si>
    <t>서울특별시 마포구 독막로  113(상수동)</t>
  </si>
  <si>
    <t>상수동</t>
  </si>
  <si>
    <t>B000001937</t>
  </si>
  <si>
    <t>서울하늘초등학교</t>
  </si>
  <si>
    <t>서울특별시 마포구 상암동  1737</t>
  </si>
  <si>
    <t>서울특별시 마포구 월드컵북로  502-14(상암동)</t>
  </si>
  <si>
    <t>상암동</t>
  </si>
  <si>
    <t>B000001938</t>
  </si>
  <si>
    <t>서울서교초등학교</t>
  </si>
  <si>
    <t>서울특별시 마포구 서교동  341</t>
  </si>
  <si>
    <t>서울특별시 마포구 와우산로23길  20-27(서교동)</t>
  </si>
  <si>
    <t>서교동</t>
  </si>
  <si>
    <t>B000001939</t>
  </si>
  <si>
    <t>서울성원초등학교</t>
  </si>
  <si>
    <t>서울특별시 마포구 성산동  175-1</t>
  </si>
  <si>
    <t>서울특별시 마포구 월드컵로36길  34(성산동)</t>
  </si>
  <si>
    <t>성산동</t>
  </si>
  <si>
    <t>B000001940</t>
  </si>
  <si>
    <t>서울성서초등학교</t>
  </si>
  <si>
    <t>서울특별시 마포구 성산동  산23-2</t>
  </si>
  <si>
    <t>서울특별시 마포구 성미산로7길  24(성산동)</t>
  </si>
  <si>
    <t>B000001941</t>
  </si>
  <si>
    <t>서울중동초등학교</t>
  </si>
  <si>
    <t>서울특별시 마포구 성산동  94-1</t>
  </si>
  <si>
    <t>서울특별시 마포구 월드컵북로  152(성산동)</t>
  </si>
  <si>
    <t>B000001942</t>
  </si>
  <si>
    <t>서울신석초등학교</t>
  </si>
  <si>
    <t>서울특별시 마포구 신수동  429-2</t>
  </si>
  <si>
    <t>서울특별시 마포구 대흥로  33(신수동)</t>
  </si>
  <si>
    <t>신수동</t>
  </si>
  <si>
    <t>B000001943</t>
  </si>
  <si>
    <t>서울아현초등학교</t>
  </si>
  <si>
    <t>서울특별시 마포구 아현동  267-2</t>
  </si>
  <si>
    <t>서울특별시 마포구 굴레방로  6(아현동)</t>
  </si>
  <si>
    <t>아현동</t>
  </si>
  <si>
    <t>B000001944</t>
  </si>
  <si>
    <t>서울소의초등학교</t>
  </si>
  <si>
    <t>서울특별시 마포구 아현동  386-1</t>
  </si>
  <si>
    <t>서울특별시 마포구 마포대로24길  42(아현동)</t>
  </si>
  <si>
    <t>B000001945</t>
  </si>
  <si>
    <t>서울한서초등학교</t>
  </si>
  <si>
    <t>서울특별시 마포구 염리동  24-140</t>
  </si>
  <si>
    <t>서울특별시 마포구 대흥로24바길  27(염리동)</t>
  </si>
  <si>
    <t>염리동</t>
  </si>
  <si>
    <t>B000001946</t>
  </si>
  <si>
    <t>서울염리초등학교</t>
  </si>
  <si>
    <t>서울특별시 마포구 염리동  173-4</t>
  </si>
  <si>
    <t>서울특별시 마포구 토정로37길  37(염리동)</t>
  </si>
  <si>
    <t>B000001947</t>
  </si>
  <si>
    <t>서울신북초등학교</t>
  </si>
  <si>
    <t>서울특별시 마포구 중동  42</t>
  </si>
  <si>
    <t>서울특별시 마포구 월드컵북로38길  26(중동)</t>
  </si>
  <si>
    <t>중동</t>
  </si>
  <si>
    <t>B000001948</t>
  </si>
  <si>
    <t>서울성산초등학교</t>
  </si>
  <si>
    <t>서울특별시 마포구 합정동  427-2</t>
  </si>
  <si>
    <t>서울특별시 마포구 양화로3길  94(합정동)</t>
  </si>
  <si>
    <t>합정동</t>
  </si>
  <si>
    <t>B000001885</t>
  </si>
  <si>
    <t>서울북한산초등학교</t>
  </si>
  <si>
    <t>서울특별시 은평구 진관동  산3</t>
  </si>
  <si>
    <t>서울특별시 은평구 대서문길  42-3(진관동)</t>
  </si>
  <si>
    <t>진관동</t>
  </si>
  <si>
    <t>B000001886</t>
  </si>
  <si>
    <t>서울갈현초등학교</t>
  </si>
  <si>
    <t>서울특별시 은평구 갈현동  451-15</t>
  </si>
  <si>
    <t>서울특별시 은평구 연서로29길  31(갈현동)</t>
  </si>
  <si>
    <t>갈현동</t>
  </si>
  <si>
    <t>B000001887</t>
  </si>
  <si>
    <t>서울구현초등학교</t>
  </si>
  <si>
    <t>서울특별시 은평구 구산동  산39-10</t>
  </si>
  <si>
    <t>서울특별시 은평구 갈현로15길  51(구산동)</t>
  </si>
  <si>
    <t>구산동</t>
  </si>
  <si>
    <t>B000001888</t>
  </si>
  <si>
    <t>서울구산초등학교</t>
  </si>
  <si>
    <t>서울특별시 은평구 구산동  152-3</t>
  </si>
  <si>
    <t>서울특별시 은평구 서오릉로15길  16(구산동)</t>
  </si>
  <si>
    <t>B000001889</t>
  </si>
  <si>
    <t>서울은평초등학교</t>
  </si>
  <si>
    <t>서울특별시 은평구 녹번동 40-3</t>
  </si>
  <si>
    <t>서울특별시 은평구 은평로 239(녹번동)</t>
  </si>
  <si>
    <t>녹번동</t>
  </si>
  <si>
    <t>B000001890</t>
  </si>
  <si>
    <t>서울녹번초등학교</t>
  </si>
  <si>
    <t>서울특별시 은평구 녹번동  174</t>
  </si>
  <si>
    <t>서울특별시 은평구 녹번로1길  1(녹번동)</t>
  </si>
  <si>
    <t>B000001891</t>
  </si>
  <si>
    <t>서울수리초등학교</t>
  </si>
  <si>
    <t>서울특별시 은평구 불광동  639</t>
  </si>
  <si>
    <t>서울특별시 은평구 불광로14길  10-10(불광동)</t>
  </si>
  <si>
    <t>불광동</t>
  </si>
  <si>
    <t>B000001892</t>
  </si>
  <si>
    <t>서울대조초등학교</t>
  </si>
  <si>
    <t>서울특별시 은평구 대조동  212-1</t>
  </si>
  <si>
    <t>서울특별시 은평구 연서로18길  17(대조동)</t>
  </si>
  <si>
    <t>대조동</t>
  </si>
  <si>
    <t>B000001893</t>
  </si>
  <si>
    <t>서울연신초등학교</t>
  </si>
  <si>
    <t>서울특별시 은평구 불광동  73-1</t>
  </si>
  <si>
    <t>서울특별시 은평구 연서로  347(불광동)</t>
  </si>
  <si>
    <t>B000001895</t>
  </si>
  <si>
    <t>서울연천초등학교</t>
  </si>
  <si>
    <t>서울특별시 은평구 불광동  346-153</t>
  </si>
  <si>
    <t>서울특별시 은평구 연서로34길  22(불광동)</t>
  </si>
  <si>
    <t>B000001896</t>
  </si>
  <si>
    <t>서울연광초등학교</t>
  </si>
  <si>
    <t>서울특별시 은평구 불광동  400-6</t>
  </si>
  <si>
    <t>서울특별시 은평구 연서로35길  37(불광동)</t>
  </si>
  <si>
    <t>B000001897</t>
  </si>
  <si>
    <t>서울수색초등학교</t>
  </si>
  <si>
    <t>서울특별시 은평구 수색동  129</t>
  </si>
  <si>
    <t>서울특별시 은평구 수색로16길  21(수색동)</t>
  </si>
  <si>
    <t>수색동</t>
  </si>
  <si>
    <t>B000001898</t>
  </si>
  <si>
    <t>서울신사초등학교</t>
  </si>
  <si>
    <t>서울특별시 은평구 신사동  98-32</t>
  </si>
  <si>
    <t>서울특별시 은평구 가좌로  275-2(신사동)</t>
  </si>
  <si>
    <t>신사동</t>
  </si>
  <si>
    <t>B000001899</t>
  </si>
  <si>
    <t>서울서신초등학교</t>
  </si>
  <si>
    <t>서울특별시 은평구 신사동  194</t>
  </si>
  <si>
    <t>서울특별시 은평구 은평터널로  150(신사동)</t>
  </si>
  <si>
    <t>B000001900</t>
  </si>
  <si>
    <t>서울상신초등학교</t>
  </si>
  <si>
    <t>서울특별시 은평구 신사동  238-2</t>
  </si>
  <si>
    <t>서울특별시 은평구 가좌로  361(신사동)</t>
  </si>
  <si>
    <t>B000001901</t>
  </si>
  <si>
    <t>서울역촌초등학교</t>
  </si>
  <si>
    <t>서울특별시 은평구 역촌동  82-1</t>
  </si>
  <si>
    <t>서울특별시 은평구 은평로3길  25(역촌동)</t>
  </si>
  <si>
    <t>역촌동</t>
  </si>
  <si>
    <t>B000001902</t>
  </si>
  <si>
    <t>서울은명초등학교</t>
  </si>
  <si>
    <t>서울특별시 은평구 응암동  114-12</t>
  </si>
  <si>
    <t>서울특별시 은평구 은평로4길  21-9(응암동)</t>
  </si>
  <si>
    <t>응암동</t>
  </si>
  <si>
    <t>B000001838</t>
  </si>
  <si>
    <t>서울휘경초등학교</t>
  </si>
  <si>
    <t>서울특별시 동대문구 휘경동  302-2</t>
  </si>
  <si>
    <t>서울특별시 동대문구 망우로6길  48(휘경동)</t>
  </si>
  <si>
    <t>휘경동</t>
  </si>
  <si>
    <t>B000001839</t>
  </si>
  <si>
    <t>서울동답초등학교</t>
  </si>
  <si>
    <t>서울특별시 동대문구 답십리동  2-24</t>
  </si>
  <si>
    <t>서울특별시 동대문구 답십리로60길  12(답십리동)</t>
  </si>
  <si>
    <t>답십리동</t>
  </si>
  <si>
    <t>B000001840</t>
  </si>
  <si>
    <t>서울답십리초등학교</t>
  </si>
  <si>
    <t>서울특별시 동대문구 답십리동  274</t>
  </si>
  <si>
    <t>서울특별시 동대문구 전농로3길  23(답십리동)</t>
  </si>
  <si>
    <t>B000001841</t>
  </si>
  <si>
    <t>서울신답초등학교</t>
  </si>
  <si>
    <t>서울특별시 동대문구 답십리동  463-13</t>
  </si>
  <si>
    <t>서울특별시 동대문구 천호대로  177(답십리동)</t>
  </si>
  <si>
    <t>B000001842</t>
  </si>
  <si>
    <t>서울용두초등학교</t>
  </si>
  <si>
    <t>서울특별시 동대문구 용두동  237-1</t>
  </si>
  <si>
    <t>서울특별시 동대문구 천호대로13길  43(용두동)</t>
  </si>
  <si>
    <t>용두동</t>
  </si>
  <si>
    <t>B000001843</t>
  </si>
  <si>
    <t>서울이문초등학교</t>
  </si>
  <si>
    <t>서울특별시 동대문구 이문동  256-30</t>
  </si>
  <si>
    <t>서울특별시 동대문구 신이문로  16(이문동)</t>
  </si>
  <si>
    <t>이문동</t>
  </si>
  <si>
    <t>B000001844</t>
  </si>
  <si>
    <t>서울군자초등학교</t>
  </si>
  <si>
    <t>서울특별시 동대문구 장안동  239-2</t>
  </si>
  <si>
    <t>서울특별시 동대문구 한천로6길  21(장안동)</t>
  </si>
  <si>
    <t>장안동</t>
  </si>
  <si>
    <t>B000001845</t>
  </si>
  <si>
    <t>서울장평초등학교</t>
  </si>
  <si>
    <t>서울특별시 동대문구 장안동  323</t>
  </si>
  <si>
    <t>서울특별시 동대문구 답십리로69길  27(장안동)</t>
  </si>
  <si>
    <t>B000001846</t>
  </si>
  <si>
    <t>서울안평초등학교</t>
  </si>
  <si>
    <t>서울특별시 동대문구 장안동  353-1</t>
  </si>
  <si>
    <t>서울특별시 동대문구 장한로14길  61(장안동)</t>
  </si>
  <si>
    <t>B000001847</t>
  </si>
  <si>
    <t>서울배봉초등학교</t>
  </si>
  <si>
    <t>서울특별시 동대문구 전농동  3-111</t>
  </si>
  <si>
    <t>서울특별시 동대문구 사가정로  193(전농동)</t>
  </si>
  <si>
    <t>전농동</t>
  </si>
  <si>
    <t>B000001848</t>
  </si>
  <si>
    <t>서울전동초등학교</t>
  </si>
  <si>
    <t>서울특별시 동대문구 전농동  45-41</t>
  </si>
  <si>
    <t>서울특별시 동대문구 전농로16길  61(전농동)</t>
  </si>
  <si>
    <t>B000001849</t>
  </si>
  <si>
    <t>서울전곡초등학교</t>
  </si>
  <si>
    <t>서울특별시 동대문구 전농동  188</t>
  </si>
  <si>
    <t>서울특별시 동대문구 전농로  172(전농동)</t>
  </si>
  <si>
    <t>B000001850</t>
  </si>
  <si>
    <t>서울전농초등학교</t>
  </si>
  <si>
    <t>서울특별시 동대문구 전농동 298</t>
  </si>
  <si>
    <t>서울특별시 동대문구 사가정로 66(전농동)</t>
  </si>
  <si>
    <t>B000001851</t>
  </si>
  <si>
    <t>서울홍파초등학교</t>
  </si>
  <si>
    <t>서울특별시 동대문구 제기동  678</t>
  </si>
  <si>
    <t>서울특별시 동대문구 고산자로  518(제기동)</t>
  </si>
  <si>
    <t>제기동</t>
  </si>
  <si>
    <t>B000001852</t>
  </si>
  <si>
    <t>서울종암초등학교</t>
  </si>
  <si>
    <t>서울특별시 동대문구 제기동  1157</t>
  </si>
  <si>
    <t>서울특별시 동대문구 무학로44길  25(제기동)</t>
  </si>
  <si>
    <t>B000001853</t>
  </si>
  <si>
    <t>서울홍릉초등학교</t>
  </si>
  <si>
    <t>서울특별시 동대문구 청량리동  206-44</t>
  </si>
  <si>
    <t>서울특별시 동대문구 회기로  90(청량리동)</t>
  </si>
  <si>
    <t>청량리동</t>
  </si>
  <si>
    <t>B000001854</t>
  </si>
  <si>
    <t>서울청량초등학교</t>
  </si>
  <si>
    <t>서울특별시 동대문구 회기동  1-1</t>
  </si>
  <si>
    <t>서울특별시 동대문구 회기로25길  31(회기동)</t>
  </si>
  <si>
    <t>회기동</t>
  </si>
  <si>
    <t>B000001855</t>
  </si>
  <si>
    <t>서울휘봉초등학교</t>
  </si>
  <si>
    <t>서울특별시 동대문구 휘경동  49-27</t>
  </si>
  <si>
    <t>서울특별시 동대문구 장안벚꽃로  309(휘경동)</t>
  </si>
  <si>
    <t>B000001856</t>
  </si>
  <si>
    <t>경희초등학교</t>
  </si>
  <si>
    <t>서울특별시 동대문구 회기동  산4-50</t>
  </si>
  <si>
    <t>서울특별시 동대문구 경희대로  26(회기동)</t>
  </si>
  <si>
    <t>B000001857</t>
  </si>
  <si>
    <t>서울삼육초등학교</t>
  </si>
  <si>
    <t>서울특별시 동대문구 회기동  102-48</t>
  </si>
  <si>
    <t>서울특별시 동대문구 회기로10길  63(회기동)</t>
  </si>
  <si>
    <t>B000001859</t>
  </si>
  <si>
    <t>서울면목초등학교</t>
  </si>
  <si>
    <t>서울특별시 중랑구 면목동 221</t>
  </si>
  <si>
    <t>서울특별시 중랑구 면목로 434(면목동)</t>
  </si>
  <si>
    <t>B000001904</t>
  </si>
  <si>
    <t>서울응암초등학교</t>
  </si>
  <si>
    <t>서울특별시 은평구 응암동  340</t>
  </si>
  <si>
    <t>서울특별시 은평구 가좌로6길  20(응암동)</t>
  </si>
  <si>
    <t>B000001905</t>
  </si>
  <si>
    <t>서울증산초등학교</t>
  </si>
  <si>
    <t>서울특별시 은평구 증산동  212</t>
  </si>
  <si>
    <t>서울특별시 은평구 증산서길  61(증산동)</t>
  </si>
  <si>
    <t>증산동</t>
  </si>
  <si>
    <t>B000001906</t>
  </si>
  <si>
    <t>서울대은초등학교</t>
  </si>
  <si>
    <t>서울특별시 은평구 대조동  82-5</t>
  </si>
  <si>
    <t>서울특별시 은평구 통일로69길  12-15(대조동)</t>
  </si>
  <si>
    <t>B000001908</t>
  </si>
  <si>
    <t>선일초등학교</t>
  </si>
  <si>
    <t>서울특별시 은평구 갈현동  240-1</t>
  </si>
  <si>
    <t>서울특별시 은평구 갈현로29길  27(갈현동)</t>
  </si>
  <si>
    <t>B000001909</t>
  </si>
  <si>
    <t>예일초등학교</t>
  </si>
  <si>
    <t>서울특별시 은평구 구산동  8-3</t>
  </si>
  <si>
    <t>서울특별시 은평구 연서로  117(구산동)</t>
  </si>
  <si>
    <t>B000001910</t>
  </si>
  <si>
    <t>은혜초등학교</t>
  </si>
  <si>
    <t>서울특별시 은평구 불광동  331-27</t>
  </si>
  <si>
    <t>서울특별시 은평구 통일로78가길  20(불광동)</t>
  </si>
  <si>
    <t>B000001912</t>
  </si>
  <si>
    <t>서울미동초등학교</t>
  </si>
  <si>
    <t>1896-05-01</t>
  </si>
  <si>
    <t>서울특별시 서대문구 미근동  36-1</t>
  </si>
  <si>
    <t>서울특별시 서대문구 충정로  52(미근동)</t>
  </si>
  <si>
    <t>미근동</t>
  </si>
  <si>
    <t>B000001913</t>
  </si>
  <si>
    <t>서울금화초등학교</t>
  </si>
  <si>
    <t>서울특별시 서대문구 천연동  13-1</t>
  </si>
  <si>
    <t>서울특별시 서대문구 통일로  165(천연동)</t>
  </si>
  <si>
    <t>천연동</t>
  </si>
  <si>
    <t>B000001914</t>
  </si>
  <si>
    <t>서울홍은초등학교</t>
  </si>
  <si>
    <t>서울특별시 서대문구 홍제동  286-5</t>
  </si>
  <si>
    <t>서울특별시 서대문구 세검정로  105(홍제동)</t>
  </si>
  <si>
    <t>홍제동</t>
  </si>
  <si>
    <t>B000001915</t>
  </si>
  <si>
    <t>서울홍제초등학교</t>
  </si>
  <si>
    <t>서울특별시 서대문구 홍은동  48-112</t>
  </si>
  <si>
    <t>서울특별시 서대문구 홍은중앙로  13(홍은동)</t>
  </si>
  <si>
    <t>B000001917</t>
  </si>
  <si>
    <t>서울연가초등학교</t>
  </si>
  <si>
    <t>서울특별시 서대문구 남가좌동  364-6</t>
  </si>
  <si>
    <t>서울특별시 서대문구 증가로12가길  49-50(남가좌동)</t>
  </si>
  <si>
    <t>남가좌동</t>
  </si>
  <si>
    <t>B000001918</t>
  </si>
  <si>
    <t>서울대신초등학교</t>
  </si>
  <si>
    <t>서울특별시 서대문구 대현동  67-1</t>
  </si>
  <si>
    <t>서울특별시 서대문구 이화여대2길  27(대현동)</t>
  </si>
  <si>
    <t>대현동</t>
  </si>
  <si>
    <t>B000001919</t>
  </si>
  <si>
    <t>서울북가좌초등학교</t>
  </si>
  <si>
    <t>서울특별시 서대문구 북가좌동  376-17</t>
  </si>
  <si>
    <t>서울특별시 서대문구 거북골로19길  20(북가좌동)</t>
  </si>
  <si>
    <t>북가좌동</t>
  </si>
  <si>
    <t>B000001920</t>
  </si>
  <si>
    <t>서울연희초등학교</t>
  </si>
  <si>
    <t>서울특별시 서대문구 연희동  88-1</t>
  </si>
  <si>
    <t>서울특별시 서대문구 연희로  136(연희동)</t>
  </si>
  <si>
    <t>연희동</t>
  </si>
  <si>
    <t>B000001921</t>
  </si>
  <si>
    <t>서울창서초등학교</t>
  </si>
  <si>
    <t>서울특별시 서대문구 창천동  53-38</t>
  </si>
  <si>
    <t>서울특별시 서대문구 연세로5나길  30-3(창천동)</t>
  </si>
  <si>
    <t>창천동</t>
  </si>
  <si>
    <t>B000001922</t>
  </si>
  <si>
    <t>서울홍연초등학교</t>
  </si>
  <si>
    <t>서울특별시 서대문구 홍은동  305</t>
  </si>
  <si>
    <t>서울특별시 서대문구 백련사길  55(홍은동)</t>
  </si>
  <si>
    <t>B000001923</t>
  </si>
  <si>
    <t>서울안산초등학교</t>
  </si>
  <si>
    <t>서울특별시 서대문구 홍제동  44</t>
  </si>
  <si>
    <t>서울특별시 서대문구 통일로  321(홍제동)</t>
  </si>
  <si>
    <t>B000001924</t>
  </si>
  <si>
    <t>서울인왕초등학교</t>
  </si>
  <si>
    <t>서울특별시 서대문구 홍제동  241-113</t>
  </si>
  <si>
    <t>서울특별시 서대문구 세무서길  33-9(홍제동)</t>
  </si>
  <si>
    <t>B000001926</t>
  </si>
  <si>
    <t>경기초등학교</t>
  </si>
  <si>
    <t>서울특별시 서대문구 충정로2가  70-2</t>
  </si>
  <si>
    <t>서울특별시 서대문구 경기대로9길  10(충정로2가)</t>
  </si>
  <si>
    <t>충정로2가</t>
  </si>
  <si>
    <t>B000001927</t>
  </si>
  <si>
    <t>이화여자대학교사범대학부속초등학교</t>
  </si>
  <si>
    <t>서울특별시 서대문구 대신동 20</t>
  </si>
  <si>
    <t>서울특별시 서대문구 성산로 512-39(대신동)</t>
  </si>
  <si>
    <t>대신동</t>
  </si>
  <si>
    <t>B000001971</t>
  </si>
  <si>
    <t>서울신미림초등학교</t>
  </si>
  <si>
    <t>서울특별시 구로구 신도림동  398-28</t>
  </si>
  <si>
    <t>서울특별시 구로구 신도림로  26(신도림동)</t>
  </si>
  <si>
    <t>서울특별시남부교육지원청</t>
  </si>
  <si>
    <t>신도림동</t>
  </si>
  <si>
    <t>B000001972</t>
  </si>
  <si>
    <t>서울신도림초등학교</t>
  </si>
  <si>
    <t>서울특별시 구로구 신도림동  300-6</t>
  </si>
  <si>
    <t>서울특별시 구로구 신도림로19길  44(신도림동)</t>
  </si>
  <si>
    <t>B000001973</t>
  </si>
  <si>
    <t>서울오류초등학교</t>
  </si>
  <si>
    <t>서울특별시 구로구 오류동  20-1</t>
  </si>
  <si>
    <t>서울특별시 구로구 경인로19길  39(오류동)</t>
  </si>
  <si>
    <t>오류동</t>
  </si>
  <si>
    <t>B000001974</t>
  </si>
  <si>
    <t>서울오정초등학교</t>
  </si>
  <si>
    <t>서울특별시 구로구 오류동  108-28</t>
  </si>
  <si>
    <t>서울특별시 구로구 경인로2길  10(오류동)</t>
  </si>
  <si>
    <t>B000001975</t>
  </si>
  <si>
    <t>서울오류남초등학교</t>
  </si>
  <si>
    <t>서울특별시 구로구 오류동  191-1</t>
  </si>
  <si>
    <t>서울특별시 구로구 서해안로24길  22(오류동)</t>
  </si>
  <si>
    <t>B000001976</t>
  </si>
  <si>
    <t>서울두산초등학교</t>
  </si>
  <si>
    <t>서울특별시 금천구 독산동  1002-5</t>
  </si>
  <si>
    <t>서울특별시 금천구 범안로11길  3(독산동)</t>
  </si>
  <si>
    <t>독산동</t>
  </si>
  <si>
    <t>B000001977</t>
  </si>
  <si>
    <t>서울문교초등학교</t>
  </si>
  <si>
    <t>서울특별시 금천구 독산동  산202-1</t>
  </si>
  <si>
    <t>서울특별시 금천구 독산로54길  102(독산동)</t>
  </si>
  <si>
    <t>B000001978</t>
  </si>
  <si>
    <t>서울영남초등학교</t>
  </si>
  <si>
    <t>서울특별시 금천구 독산동  59-27</t>
  </si>
  <si>
    <t>서울특별시 금천구 문성로  62-15(독산동)</t>
  </si>
  <si>
    <t>B000001979</t>
  </si>
  <si>
    <t>서울금동초등학교</t>
  </si>
  <si>
    <t>서울특별시 금천구 시흥동  1013-1</t>
  </si>
  <si>
    <t>서울특별시 금천구 금하로30길  53(시흥동)</t>
  </si>
  <si>
    <t>시흥동</t>
  </si>
  <si>
    <t>B000001980</t>
  </si>
  <si>
    <t>서울문백초등학교</t>
  </si>
  <si>
    <t>서울특별시 금천구 시흥동  564-5</t>
  </si>
  <si>
    <t>서울특별시 금천구 시흥대로47길  43-1(시흥동)</t>
  </si>
  <si>
    <t>B000001981</t>
  </si>
  <si>
    <t>서울신흥초등학교</t>
  </si>
  <si>
    <t>서울특별시 금천구 시흥동  704-56</t>
  </si>
  <si>
    <t>서울특별시 금천구 독산로36나길  21(시흥동)</t>
  </si>
  <si>
    <t>B000001982</t>
  </si>
  <si>
    <t>서울가산초등학교</t>
  </si>
  <si>
    <t>서울특별시 금천구 독산동  143-23</t>
  </si>
  <si>
    <t>서울특별시 금천구 남부순환로  1304-11(독산동)</t>
  </si>
  <si>
    <t>B000001983</t>
  </si>
  <si>
    <t>서울정심초등학교</t>
  </si>
  <si>
    <t>서울특별시 금천구 독산동  182-44</t>
  </si>
  <si>
    <t>서울특별시 금천구 독산로78다길  89(독산동)</t>
  </si>
  <si>
    <t>B000001984</t>
  </si>
  <si>
    <t>서울문성초등학교</t>
  </si>
  <si>
    <t>서울특별시 금천구 독산동  982</t>
  </si>
  <si>
    <t>서울특별시 금천구 시흥대로  460(독산동)</t>
  </si>
  <si>
    <t>B000001985</t>
  </si>
  <si>
    <t>서울독산초등학교</t>
  </si>
  <si>
    <t>서울특별시 금천구 독산동  1034</t>
  </si>
  <si>
    <t>서울특별시 금천구 시흥대로104길  31(독산동)</t>
  </si>
  <si>
    <t>B000001986</t>
  </si>
  <si>
    <t>서울안천초등학교</t>
  </si>
  <si>
    <t>서울특별시 금천구 독산동  1090</t>
  </si>
  <si>
    <t>서울특별시 금천구 한내로  69-16(독산동)</t>
  </si>
  <si>
    <t>B000001987</t>
  </si>
  <si>
    <t>서울금천초등학교</t>
  </si>
  <si>
    <t>서울특별시 금천구 시흥동  218-1</t>
  </si>
  <si>
    <t>서울특별시 금천구 탑골로5길  60(시흥동)</t>
  </si>
  <si>
    <t>B000001988</t>
  </si>
  <si>
    <t>서울탑동초등학교</t>
  </si>
  <si>
    <t>서울특별시 금천구 시흥동  230</t>
  </si>
  <si>
    <t>서울특별시 금천구 탑골로  47-3(시흥동)</t>
  </si>
  <si>
    <t>B000001989</t>
  </si>
  <si>
    <t>서울백산초등학교</t>
  </si>
  <si>
    <t>서울특별시 금천구 시흥동  438-5</t>
  </si>
  <si>
    <t>서울특별시 금천구 시흥대로38길  78(시흥동)</t>
  </si>
  <si>
    <t>B000001990</t>
  </si>
  <si>
    <t>서울금산초등학교</t>
  </si>
  <si>
    <t>서울특별시 금천구 시흥동  653-27</t>
  </si>
  <si>
    <t>서울특별시 금천구 시흥대로24길  57(시흥동)</t>
  </si>
  <si>
    <t>B000001992</t>
  </si>
  <si>
    <t>서울시흥초등학교</t>
  </si>
  <si>
    <t>서울특별시 금천구 시흥동  841-19</t>
  </si>
  <si>
    <t>서울특별시 금천구 독산로23길  26(시흥동)</t>
  </si>
  <si>
    <t>B000001993</t>
  </si>
  <si>
    <t>동광초등학교</t>
  </si>
  <si>
    <t>서울특별시 금천구 시흥동  산100-6</t>
  </si>
  <si>
    <t>서울특별시 금천구 탑골로10길  45(시흥동)</t>
  </si>
  <si>
    <t>B000002152</t>
  </si>
  <si>
    <t>서울개롱초등학교</t>
  </si>
  <si>
    <t>서울특별시 송파구 오금동  159</t>
  </si>
  <si>
    <t>서울특별시 송파구 문정로  211(오금동)</t>
  </si>
  <si>
    <t>서울특별시강동송파교육지원청</t>
  </si>
  <si>
    <t>오금동</t>
  </si>
  <si>
    <t>B000002153</t>
  </si>
  <si>
    <t>서울잠전초등학교</t>
  </si>
  <si>
    <t>서울특별시 송파구 잠실동 229</t>
  </si>
  <si>
    <t>서울특별시 송파구 올림픽로12길 51(잠실동)</t>
  </si>
  <si>
    <t>잠실동</t>
  </si>
  <si>
    <t>B000002154</t>
  </si>
  <si>
    <t>서울풍납초등학교</t>
  </si>
  <si>
    <t>서울특별시 송파구 풍납동  165</t>
  </si>
  <si>
    <t>서울특별시 송파구 풍성로  43(풍납동)</t>
  </si>
  <si>
    <t>풍납동</t>
  </si>
  <si>
    <t>B000002155</t>
  </si>
  <si>
    <t>서울토성초등학교</t>
  </si>
  <si>
    <t>서울특별시 송파구 풍납동  251</t>
  </si>
  <si>
    <t>서울특별시 송파구 풍성로20길  44(풍납동)</t>
  </si>
  <si>
    <t>B000002156</t>
  </si>
  <si>
    <t>서울풍성초등학교</t>
  </si>
  <si>
    <t>서울특별시 송파구 풍납동  388-8</t>
  </si>
  <si>
    <t>서울특별시 송파구 강동대로2길  13(풍납동)</t>
  </si>
  <si>
    <t>B000002158</t>
  </si>
  <si>
    <t>서울버들초등학교</t>
  </si>
  <si>
    <t>서울특별시 송파구 잠실동  35-6</t>
  </si>
  <si>
    <t>서울특별시 송파구 석촌호수로  81(잠실동)</t>
  </si>
  <si>
    <t>B000002159</t>
  </si>
  <si>
    <t>서울신천초등학교</t>
  </si>
  <si>
    <t>서울특별시 송파구 잠실동  27-5</t>
  </si>
  <si>
    <t>서울특별시 송파구 올림픽로  215(잠실동)</t>
  </si>
  <si>
    <t>B000002160</t>
  </si>
  <si>
    <t>서울둔촌초등학교</t>
  </si>
  <si>
    <t>서울특별시 강동구 둔촌동  170-2</t>
  </si>
  <si>
    <t>서울특별시 강동구 양재대로88길  27(둔촌동)</t>
  </si>
  <si>
    <t>둔촌동</t>
  </si>
  <si>
    <t>B000002161</t>
  </si>
  <si>
    <t>서울선린초등학교</t>
  </si>
  <si>
    <t>서울특별시 강동구 둔촌동  91-17</t>
  </si>
  <si>
    <t>서울특별시 강동구 진황도로61길  29(둔촌동)</t>
  </si>
  <si>
    <t>B000002162</t>
  </si>
  <si>
    <t>서울고명초등학교</t>
  </si>
  <si>
    <t>서울특별시 강동구 명일동  296-1</t>
  </si>
  <si>
    <t>서울특별시 강동구 고덕로46길  53(명일동)</t>
  </si>
  <si>
    <t>명일동</t>
  </si>
  <si>
    <t>B000002163</t>
  </si>
  <si>
    <t>서울묘곡초등학교</t>
  </si>
  <si>
    <t>서울특별시 강동구 고덕동  498</t>
  </si>
  <si>
    <t>서울특별시 강동구 동남로79길  46(고덕동)</t>
  </si>
  <si>
    <t>고덕동</t>
  </si>
  <si>
    <t>B000002165</t>
  </si>
  <si>
    <t>서울고덕초등학교</t>
  </si>
  <si>
    <t>서울특별시 강동구 고덕동  158</t>
  </si>
  <si>
    <t>서울특별시 강동구 아리수로82길  42(고덕동)</t>
  </si>
  <si>
    <t>B000002167</t>
  </si>
  <si>
    <t>서울명덕초등학교</t>
  </si>
  <si>
    <t>서울특별시 강동구 고덕동  487-15</t>
  </si>
  <si>
    <t>서울특별시 강동구 양재대로156길  11(고덕동)</t>
  </si>
  <si>
    <t>B000002170</t>
  </si>
  <si>
    <t>서울천동초등학교</t>
  </si>
  <si>
    <t>서울특별시 강동구 길동  371-1</t>
  </si>
  <si>
    <t>서울특별시 강동구 성안로  200(길동)</t>
  </si>
  <si>
    <t>길동</t>
  </si>
  <si>
    <t>B000002171</t>
  </si>
  <si>
    <t>서울한산초등학교</t>
  </si>
  <si>
    <t>서울특별시 강동구 둔촌동  149</t>
  </si>
  <si>
    <t>서울특별시 강동구 풍성로  261(둔촌동)</t>
  </si>
  <si>
    <t>B000002172</t>
  </si>
  <si>
    <t>서울위례초등학교</t>
  </si>
  <si>
    <t>서울특별시 강동구 둔촌동  176-2</t>
  </si>
  <si>
    <t>서울특별시 강동구 명일로  23(둔촌동)</t>
  </si>
  <si>
    <t>B000002173</t>
  </si>
  <si>
    <t>서울명원초등학교</t>
  </si>
  <si>
    <t>서울특별시 강동구 명일동  39</t>
  </si>
  <si>
    <t>서울특별시 강동구 명일로  364(명일동)</t>
  </si>
  <si>
    <t>B000002174</t>
  </si>
  <si>
    <t>서울대명초등학교</t>
  </si>
  <si>
    <t>서울특별시 강동구 명일동  234</t>
  </si>
  <si>
    <t>서울특별시 강동구 상암로  271(명일동)</t>
  </si>
  <si>
    <t>B000002175</t>
  </si>
  <si>
    <t>서울고일초등학교</t>
  </si>
  <si>
    <t>서울특별시 강동구 상일동  125</t>
  </si>
  <si>
    <t>서울특별시 강동구 구천면로93길  20(상일동)</t>
  </si>
  <si>
    <t>상일동</t>
  </si>
  <si>
    <t>B000002313</t>
  </si>
  <si>
    <t>서울신남성초등학교</t>
  </si>
  <si>
    <t>서울특별시 동작구 사당동  199-1</t>
  </si>
  <si>
    <t>서울특별시 동작구 사당로  146(사당동)</t>
  </si>
  <si>
    <t>서울특별시동작관악교육지원청</t>
  </si>
  <si>
    <t>사당동</t>
  </si>
  <si>
    <t>B000002315</t>
  </si>
  <si>
    <t>서울신길초등학교</t>
  </si>
  <si>
    <t>서울특별시 동작구 대방동  351-6</t>
  </si>
  <si>
    <t>서울특별시 동작구 알마타길  16(대방동)</t>
  </si>
  <si>
    <t>대방동</t>
  </si>
  <si>
    <t>B000002316</t>
  </si>
  <si>
    <t>서울대림초등학교</t>
  </si>
  <si>
    <t>서울특별시 동작구 대방동  391-62</t>
  </si>
  <si>
    <t>서울특별시 동작구 대방동1길  22(대방동)</t>
  </si>
  <si>
    <t>B000002317</t>
  </si>
  <si>
    <t>서울영본초등학교</t>
  </si>
  <si>
    <t>서울특별시 동작구 본동  441-11</t>
  </si>
  <si>
    <t>서울특별시 동작구 만양로12가길  69(본동)</t>
  </si>
  <si>
    <t>본동</t>
  </si>
  <si>
    <t>B000002319</t>
  </si>
  <si>
    <t>서울남사초등학교</t>
  </si>
  <si>
    <t>서울특별시 동작구 사당동  1011-1</t>
  </si>
  <si>
    <t>서울특별시 동작구 동작대로13길  22(사당동)</t>
  </si>
  <si>
    <t>B000002320</t>
  </si>
  <si>
    <t>서울상도초등학교</t>
  </si>
  <si>
    <t>서울특별시 동작구 상도동  238-2</t>
  </si>
  <si>
    <t>서울특별시 동작구 성대로21길  62(상도동)</t>
  </si>
  <si>
    <t>상도동</t>
  </si>
  <si>
    <t>B000002321</t>
  </si>
  <si>
    <t>서울보라매초등학교</t>
  </si>
  <si>
    <t>서울특별시 동작구 신대방동  488-1</t>
  </si>
  <si>
    <t>서울특별시 동작구 여의대방로16길  30(신대방동)</t>
  </si>
  <si>
    <t>신대방동</t>
  </si>
  <si>
    <t>B000002323</t>
  </si>
  <si>
    <t>서울흑석초등학교</t>
  </si>
  <si>
    <t>서울특별시 동작구 흑석동 7-1</t>
  </si>
  <si>
    <t>서울특별시 동작구 현충로 87(흑석동)</t>
  </si>
  <si>
    <t>흑석동</t>
  </si>
  <si>
    <t>B000002324</t>
  </si>
  <si>
    <t>중앙대학교사범대학부속초등학교</t>
  </si>
  <si>
    <t>서울특별시 동작구 흑석동  233-2</t>
  </si>
  <si>
    <t>서울특별시 동작구 서달로  135(흑석동)</t>
  </si>
  <si>
    <t>B000002325</t>
  </si>
  <si>
    <t>서울원신초등학교</t>
  </si>
  <si>
    <t>서울특별시 관악구 신림동  336</t>
  </si>
  <si>
    <t>서울특별시 관악구 광신길  177(신림동)</t>
  </si>
  <si>
    <t>신림동</t>
  </si>
  <si>
    <t>B000002326</t>
  </si>
  <si>
    <t>서울남부초등학교</t>
  </si>
  <si>
    <t>서울특별시 관악구 신림동  467</t>
  </si>
  <si>
    <t>서울특별시 관악구 남부순환로163길  14(신림동)</t>
  </si>
  <si>
    <t>B000002327</t>
  </si>
  <si>
    <t>서울신우초등학교</t>
  </si>
  <si>
    <t>서울특별시 관악구 신림동  315</t>
  </si>
  <si>
    <t>서울특별시 관악구 호암로  498(신림동)</t>
  </si>
  <si>
    <t>B000002328</t>
  </si>
  <si>
    <t>서울신림초등학교</t>
  </si>
  <si>
    <t>서울특별시 관악구 신림동  418-20</t>
  </si>
  <si>
    <t>서울특별시 관악구 문성로28길  31(신림동)</t>
  </si>
  <si>
    <t>B000002329</t>
  </si>
  <si>
    <t>서울조원초등학교</t>
  </si>
  <si>
    <t>서울특별시 관악구 신림동  548-2</t>
  </si>
  <si>
    <t>서울특별시 관악구 조원로  67(신림동)</t>
  </si>
  <si>
    <t>B000002330</t>
  </si>
  <si>
    <t>서울난곡초등학교</t>
  </si>
  <si>
    <t>서울특별시 관악구 신림동  711-136</t>
  </si>
  <si>
    <t>서울특별시 관악구 난곡로35길  102(신림동)</t>
  </si>
  <si>
    <t>B000002331</t>
  </si>
  <si>
    <t>서울삼성초등학교</t>
  </si>
  <si>
    <t>서울특별시 관악구 신림동  233-1</t>
  </si>
  <si>
    <t>서울특별시 관악구 대학7길  52(신림동)</t>
  </si>
  <si>
    <t>B000002332</t>
  </si>
  <si>
    <t>서울미성초등학교</t>
  </si>
  <si>
    <t>서울특별시 관악구 신림동  768-23</t>
  </si>
  <si>
    <t>서울특별시 관악구 문성로  79(신림동)</t>
  </si>
  <si>
    <t>B000002333</t>
  </si>
  <si>
    <t>서울봉현초등학교</t>
  </si>
  <si>
    <t>서울특별시 관악구 봉천동  1704</t>
  </si>
  <si>
    <t>서울특별시 관악구 성현로  117(봉천동)</t>
  </si>
  <si>
    <t>봉천동</t>
  </si>
  <si>
    <t>B000002334</t>
  </si>
  <si>
    <t>서울청룡초등학교</t>
  </si>
  <si>
    <t>서울특별시 관악구 봉천동  390-3</t>
  </si>
  <si>
    <t>서울특별시 관악구 관악로5길  61(봉천동)</t>
  </si>
  <si>
    <t>B000001949</t>
  </si>
  <si>
    <t>서울상지초등학교</t>
  </si>
  <si>
    <t>서울특별시 마포구 상암동  1676</t>
  </si>
  <si>
    <t>서울특별시 마포구 월드컵로42길  30(상암동)</t>
  </si>
  <si>
    <t>B000001950</t>
  </si>
  <si>
    <t>서울상암초등학교</t>
  </si>
  <si>
    <t>서울특별시 마포구 상암동  1635</t>
  </si>
  <si>
    <t>서울특별시 마포구 월드컵북로  353(상암동)</t>
  </si>
  <si>
    <t>B000001951</t>
  </si>
  <si>
    <t>홍익대학교사범대학부속초등학교</t>
  </si>
  <si>
    <t>서울특별시 마포구 성산동  산11-31</t>
  </si>
  <si>
    <t>서울특별시 마포구 성미산로  51(성산동)</t>
  </si>
  <si>
    <t>B000001952</t>
  </si>
  <si>
    <t>서울천왕초등학교</t>
  </si>
  <si>
    <t>서울특별시 구로구 천왕동  172-2</t>
  </si>
  <si>
    <t>서울특별시 구로구 천왕로1길  11(천왕동)</t>
  </si>
  <si>
    <t>천왕동</t>
  </si>
  <si>
    <t>B000001953</t>
  </si>
  <si>
    <t>서울영일초등학교</t>
  </si>
  <si>
    <t>서울특별시 구로구 가리봉동  17</t>
  </si>
  <si>
    <t>서울특별시 구로구 남부순환로105길  218(가리봉동)</t>
  </si>
  <si>
    <t>가리봉동</t>
  </si>
  <si>
    <t>B000001954</t>
  </si>
  <si>
    <t>서울미래초등학교</t>
  </si>
  <si>
    <t>서울특별시 구로구 구로동  3-13</t>
  </si>
  <si>
    <t>서울특별시 구로구 새말로  73(구로동)</t>
  </si>
  <si>
    <t>구로동</t>
  </si>
  <si>
    <t>B000001955</t>
  </si>
  <si>
    <t>서울고원초등학교</t>
  </si>
  <si>
    <t>서울특별시 구로구 고척동  66-26</t>
  </si>
  <si>
    <t>서울특별시 구로구 경인로46길  13(고척동)</t>
  </si>
  <si>
    <t>고척동</t>
  </si>
  <si>
    <t>B000001956</t>
  </si>
  <si>
    <t>서울고산초등학교</t>
  </si>
  <si>
    <t>서울특별시 구로구 고척동  76-10</t>
  </si>
  <si>
    <t>서울특별시 구로구 중앙로  6(고척동)</t>
  </si>
  <si>
    <t>B000001957</t>
  </si>
  <si>
    <t>서울개웅초등학교</t>
  </si>
  <si>
    <t>서울특별시 구로구 개봉동  273-18</t>
  </si>
  <si>
    <t>서울특별시 구로구 개봉로11길  98(개봉동)</t>
  </si>
  <si>
    <t>개봉동</t>
  </si>
  <si>
    <t>B000001958</t>
  </si>
  <si>
    <t>서울개명초등학교</t>
  </si>
  <si>
    <t>서울특별시 구로구 개봉동  314-165</t>
  </si>
  <si>
    <t>서울특별시 구로구 개봉로1다길  16-9(개봉동)</t>
  </si>
  <si>
    <t>B000001959</t>
  </si>
  <si>
    <t>서울온수초등학교</t>
  </si>
  <si>
    <t>서울특별시 구로구 온수동  9-34</t>
  </si>
  <si>
    <t>서울특별시 구로구 부일로  893(온수동)</t>
  </si>
  <si>
    <t>온수동</t>
  </si>
  <si>
    <t>B000001960</t>
  </si>
  <si>
    <t>서울매봉초등학교</t>
  </si>
  <si>
    <t>서울특별시 구로구 개봉동  3</t>
  </si>
  <si>
    <t>서울특별시 구로구 고척로21길  55(개봉동)</t>
  </si>
  <si>
    <t>B000001961</t>
  </si>
  <si>
    <t>서울개봉초등학교</t>
  </si>
  <si>
    <t>서울특별시 구로구 개봉동  266</t>
  </si>
  <si>
    <t>서울특별시 구로구 개봉로16길  30-11(개봉동)</t>
  </si>
  <si>
    <t>B000001962</t>
  </si>
  <si>
    <t>서울고척초등학교</t>
  </si>
  <si>
    <t>서울특별시 구로구 고척동  129-3</t>
  </si>
  <si>
    <t>서울특별시 구로구 경서로  31(고척동)</t>
  </si>
  <si>
    <t>B000001963</t>
  </si>
  <si>
    <t>서울덕의초등학교</t>
  </si>
  <si>
    <t>서울특별시 구로구 고척동  217</t>
  </si>
  <si>
    <t>서울특별시 구로구 고척로  213(고척동)</t>
  </si>
  <si>
    <t>B000001964</t>
  </si>
  <si>
    <t>서울세곡초등학교</t>
  </si>
  <si>
    <t>서울특별시 구로구 고척동  253-129</t>
  </si>
  <si>
    <t>서울특별시 구로구 고척로33길  34(고척동)</t>
  </si>
  <si>
    <t>B000001965</t>
  </si>
  <si>
    <t>서울동구로초등학교</t>
  </si>
  <si>
    <t>서울특별시 구로구 구로동  93</t>
  </si>
  <si>
    <t>서울특별시 구로구 구로중앙로14길  43(구로동)</t>
  </si>
  <si>
    <t>B000001966</t>
  </si>
  <si>
    <t>서울신구로초등학교</t>
  </si>
  <si>
    <t>서울특별시 구로구 구로동  105</t>
  </si>
  <si>
    <t>서울특별시 구로구 가마산로27길  69(구로동)</t>
  </si>
  <si>
    <t>B000001967</t>
  </si>
  <si>
    <t>서울영서초등학교</t>
  </si>
  <si>
    <t>서울특별시 구로구 구로동  165-1</t>
  </si>
  <si>
    <t>서울특별시 구로구 도림로20길  57(구로동)</t>
  </si>
  <si>
    <t>B000001968</t>
  </si>
  <si>
    <t>서울구로남초등학교</t>
  </si>
  <si>
    <t>서울특별시 구로구 구로동  253</t>
  </si>
  <si>
    <t>서울특별시 구로구 디지털로27길  76(구로동)</t>
  </si>
  <si>
    <t>B000001970</t>
  </si>
  <si>
    <t>서울구일초등학교</t>
  </si>
  <si>
    <t>서울특별시 구로구 구로동  685-221</t>
  </si>
  <si>
    <t>서울특별시 구로구 구일로  68(구로동)</t>
  </si>
  <si>
    <t>B000002130</t>
  </si>
  <si>
    <t>서울문현초등학교</t>
  </si>
  <si>
    <t>서울특별시 송파구 장지동  836</t>
  </si>
  <si>
    <t>서울특별시 송파구 충민로  137(장지동)</t>
  </si>
  <si>
    <t>장지동</t>
  </si>
  <si>
    <t>B000002131</t>
  </si>
  <si>
    <t>서울잠일초등학교</t>
  </si>
  <si>
    <t>서울특별시 송파구 잠실동  19-1</t>
  </si>
  <si>
    <t>서울특별시 송파구 올림픽로  95(잠실동)</t>
  </si>
  <si>
    <t>B000002132</t>
  </si>
  <si>
    <t>서울잠신초등학교</t>
  </si>
  <si>
    <t>서울특별시 송파구 잠실동  22-4</t>
  </si>
  <si>
    <t>서울특별시 송파구 잠실로  32(잠실동)</t>
  </si>
  <si>
    <t>B000002133</t>
  </si>
  <si>
    <t>서울송전초등학교</t>
  </si>
  <si>
    <t>서울특별시 송파구 잠실동  44-2</t>
  </si>
  <si>
    <t>서울특별시 송파구 석촌호수로  159(잠실동)</t>
  </si>
  <si>
    <t>B000002134</t>
  </si>
  <si>
    <t>서울잠동초등학교</t>
  </si>
  <si>
    <t>서울특별시 송파구 신천동  7-2</t>
  </si>
  <si>
    <t>서울특별시 송파구 올림픽로35길  122(신천동)</t>
  </si>
  <si>
    <t>신천동</t>
  </si>
  <si>
    <t>B000002135</t>
  </si>
  <si>
    <t>서울잠실초등학교</t>
  </si>
  <si>
    <t>서울특별시 송파구 신천동  20-2</t>
  </si>
  <si>
    <t>서울특별시 송파구 올림픽로35길  20(신천동)</t>
  </si>
  <si>
    <t>B000002136</t>
  </si>
  <si>
    <t>서울잠현초등학교</t>
  </si>
  <si>
    <t>서울특별시 송파구 신천동  17-2</t>
  </si>
  <si>
    <t>서울특별시 송파구 올림픽로37길  109(신천동)</t>
  </si>
  <si>
    <t>B000002137</t>
  </si>
  <si>
    <t>서울신가초등학교</t>
  </si>
  <si>
    <t>서울특별시 송파구 가락동  43-1</t>
  </si>
  <si>
    <t>서울특별시 송파구 송이로  75(가락동)</t>
  </si>
  <si>
    <t>가락동</t>
  </si>
  <si>
    <t>B000002138</t>
  </si>
  <si>
    <t>서울가주초등학교</t>
  </si>
  <si>
    <t>서울특별시 송파구 가락동  140-6</t>
  </si>
  <si>
    <t>서울특별시 송파구 오금로40길  37(가락동)</t>
  </si>
  <si>
    <t>B000002139</t>
  </si>
  <si>
    <t>서울가동초등학교</t>
  </si>
  <si>
    <t>서울특별시 송파구 가락동  163</t>
  </si>
  <si>
    <t>서울특별시 송파구 중대로20길  47(가락동)</t>
  </si>
  <si>
    <t>B000002140</t>
  </si>
  <si>
    <t>서울영풍초등학교</t>
  </si>
  <si>
    <t>서울특별시 송파구 거여동  12</t>
  </si>
  <si>
    <t>서울특별시 송파구 오금로57길  15(거여동)</t>
  </si>
  <si>
    <t>거여동</t>
  </si>
  <si>
    <t>B000002141</t>
  </si>
  <si>
    <t>서울거원초등학교</t>
  </si>
  <si>
    <t>서울특별시 송파구 거여동  296-1</t>
  </si>
  <si>
    <t>서울특별시 송파구 양산로2길  26(거여동)</t>
  </si>
  <si>
    <t>B000002142</t>
  </si>
  <si>
    <t>서울남천초등학교</t>
  </si>
  <si>
    <t>서울특별시 송파구 마천동  53</t>
  </si>
  <si>
    <t>서울특별시 송파구 성내천로  207(마천동)</t>
  </si>
  <si>
    <t>마천동</t>
  </si>
  <si>
    <t>B000002143</t>
  </si>
  <si>
    <t>서울마천초등학교</t>
  </si>
  <si>
    <t>서울특별시 송파구 마천동  183-4</t>
  </si>
  <si>
    <t>서울특별시 송파구 마천로61다길  24(마천동)</t>
  </si>
  <si>
    <t>B000002144</t>
  </si>
  <si>
    <t>서울오륜초등학교</t>
  </si>
  <si>
    <t>서울특별시 송파구 방이동  89-16</t>
  </si>
  <si>
    <t>서울특별시 송파구 양재대로  1196(방이동)</t>
  </si>
  <si>
    <t>방이동</t>
  </si>
  <si>
    <t>B000002145</t>
  </si>
  <si>
    <t>서울세륜초등학교</t>
  </si>
  <si>
    <t>서울특별시 송파구 방이동  89-23</t>
  </si>
  <si>
    <t>서울특별시 송파구 양재대로  1264(방이동)</t>
  </si>
  <si>
    <t>B000002146</t>
  </si>
  <si>
    <t>서울방산초등학교</t>
  </si>
  <si>
    <t>서울특별시 송파구 방이동  220-4</t>
  </si>
  <si>
    <t>서울특별시 송파구 오금로27길  42(방이동)</t>
  </si>
  <si>
    <t>B000002147</t>
  </si>
  <si>
    <t>서울삼전초등학교</t>
  </si>
  <si>
    <t>서울특별시 송파구 삼전동  63</t>
  </si>
  <si>
    <t>서울특별시 송파구 백제고분로28길  19(삼전동)</t>
  </si>
  <si>
    <t>삼전동</t>
  </si>
  <si>
    <t>B000002148</t>
  </si>
  <si>
    <t>서울석촌초등학교</t>
  </si>
  <si>
    <t>서울특별시 송파구 석촌동 267</t>
  </si>
  <si>
    <t>서울특별시 송파구 가락로11길 26(석촌동)</t>
  </si>
  <si>
    <t>석촌동</t>
  </si>
  <si>
    <t>B000002149</t>
  </si>
  <si>
    <t>서울송파초등학교</t>
  </si>
  <si>
    <t>서울특별시 송파구 송파동  114</t>
  </si>
  <si>
    <t>서울특별시 송파구 백제고분로  400(송파동)</t>
  </si>
  <si>
    <t>송파동</t>
  </si>
  <si>
    <t>B000002150</t>
  </si>
  <si>
    <t>서울오금초등학교</t>
  </si>
  <si>
    <t>서울특별시 송파구 오금동  7</t>
  </si>
  <si>
    <t>서울특별시 송파구 위례성대로22길  11(오금동)</t>
  </si>
  <si>
    <t>B000001994</t>
  </si>
  <si>
    <t>서울여의도초등학교</t>
  </si>
  <si>
    <t>서울특별시 영등포구 여의도동  40-3</t>
  </si>
  <si>
    <t>서울특별시 영등포구 여의대방로  439(여의도동)</t>
  </si>
  <si>
    <t>여의도동</t>
  </si>
  <si>
    <t>B000001995</t>
  </si>
  <si>
    <t>서울영원초등학교</t>
  </si>
  <si>
    <t>서울특별시 영등포구 영등포동  647-2</t>
  </si>
  <si>
    <t>서울특별시 영등포구 도영로22길  31(영등포동)</t>
  </si>
  <si>
    <t>영등포동</t>
  </si>
  <si>
    <t>B000001996</t>
  </si>
  <si>
    <t>서울영중초등학교</t>
  </si>
  <si>
    <t>서울특별시 영등포구 영등포동7가  53</t>
  </si>
  <si>
    <t>서울특별시 영등포구 양산로  185(영등포동7가)</t>
  </si>
  <si>
    <t>영등포동7가</t>
  </si>
  <si>
    <t>B000001998</t>
  </si>
  <si>
    <t>서울당서초등학교</t>
  </si>
  <si>
    <t>서울특별시 영등포구 당산동5가  5-3</t>
  </si>
  <si>
    <t>서울특별시 영등포구 당산로  187(당산동5가)</t>
  </si>
  <si>
    <t>당산동5가</t>
  </si>
  <si>
    <t>B000001999</t>
  </si>
  <si>
    <t>서울도림초등학교</t>
  </si>
  <si>
    <t>서울특별시 영등포구 신길동  285-1</t>
  </si>
  <si>
    <t>서울특별시 영등포구 가마산로65길  22(신길동)</t>
  </si>
  <si>
    <t>신길동</t>
  </si>
  <si>
    <t>B000002000</t>
  </si>
  <si>
    <t>서울대동초등학교</t>
  </si>
  <si>
    <t>서울특별시 영등포구 대림동  702</t>
  </si>
  <si>
    <t>서울특별시 영등포구 대림로21길  6(대림동)</t>
  </si>
  <si>
    <t>대림동</t>
  </si>
  <si>
    <t>B000002002</t>
  </si>
  <si>
    <t>서울영문초등학교</t>
  </si>
  <si>
    <t>서울특별시 영등포구 문래동6가  13</t>
  </si>
  <si>
    <t>서울특별시 영등포구 문래로  56(문래동6가)</t>
  </si>
  <si>
    <t>문래동6가</t>
  </si>
  <si>
    <t>B000002003</t>
  </si>
  <si>
    <t>서울선유초등학교</t>
  </si>
  <si>
    <t>서울특별시 영등포구 양평동3가  91</t>
  </si>
  <si>
    <t>서울특별시 영등포구 선유로43가길  14(양평동3가)</t>
  </si>
  <si>
    <t>양평동3가</t>
  </si>
  <si>
    <t>B000002004</t>
  </si>
  <si>
    <t>서울당중초등학교</t>
  </si>
  <si>
    <t>서울특별시 영등포구 양평동3가  42</t>
  </si>
  <si>
    <t>서울특별시 영등포구 선유로  131(양평동3가)</t>
  </si>
  <si>
    <t>B000002005</t>
  </si>
  <si>
    <t>서울도신초등학교</t>
  </si>
  <si>
    <t>서울특별시 영등포구 대림동  741-3</t>
  </si>
  <si>
    <t>서울특별시 영등포구 도림로53길  32-9(대림동)</t>
  </si>
  <si>
    <t>B000002006</t>
  </si>
  <si>
    <t>서울신영초등학교</t>
  </si>
  <si>
    <t>서울특별시 영등포구 대림동  781</t>
  </si>
  <si>
    <t>서울특별시 영등포구 도신로4길  32(대림동)</t>
  </si>
  <si>
    <t>B000002007</t>
  </si>
  <si>
    <t>서울신대림초등학교</t>
  </si>
  <si>
    <t>서울특별시 영등포구 대림동  970-1</t>
  </si>
  <si>
    <t>서울특별시 영등포구 대림로8길  25(대림동)</t>
  </si>
  <si>
    <t>B000002008</t>
  </si>
  <si>
    <t>서울영림초등학교</t>
  </si>
  <si>
    <t>서울특별시 영등포구 대림동  993-16</t>
  </si>
  <si>
    <t>서울특별시 영등포구 시흥대로173길  14(대림동)</t>
  </si>
  <si>
    <t>B000002009</t>
  </si>
  <si>
    <t>서울문래초등학교</t>
  </si>
  <si>
    <t>서울특별시 영등포구 문래동3가  77-7</t>
  </si>
  <si>
    <t>서울특별시 영등포구 문래로  104(문래동3가)</t>
  </si>
  <si>
    <t>문래동3가</t>
  </si>
  <si>
    <t>B000002010</t>
  </si>
  <si>
    <t>서울영신초등학교</t>
  </si>
  <si>
    <t>서울특별시 영등포구 신길동  121</t>
  </si>
  <si>
    <t>서울특별시 영등포구 도신로60길  23(신길동)</t>
  </si>
  <si>
    <t>B000002011</t>
  </si>
  <si>
    <t>서울대영초등학교</t>
  </si>
  <si>
    <t>서울특별시 영등포구 신길동  341-1</t>
  </si>
  <si>
    <t>서울특별시 영등포구 신길로23길  43(신길동)</t>
  </si>
  <si>
    <t>B000002012</t>
  </si>
  <si>
    <t>서울우신초등학교</t>
  </si>
  <si>
    <t>서울특별시 영등포구 신길동  210</t>
  </si>
  <si>
    <t>서울특별시 영등포구 신길로  190(신길동)</t>
  </si>
  <si>
    <t>B000002013</t>
  </si>
  <si>
    <t>서울대방초등학교</t>
  </si>
  <si>
    <t>서울특별시 영등포구 신길동  1444</t>
  </si>
  <si>
    <t>서울특별시 영등포구 여의대방로35길  14(신길동)</t>
  </si>
  <si>
    <t>B000002014</t>
  </si>
  <si>
    <t>서울대길초등학교</t>
  </si>
  <si>
    <t>서울특별시 영등포구 신길동  4482</t>
  </si>
  <si>
    <t>서울특별시 영등포구 대방천로  206(신길동)</t>
  </si>
  <si>
    <t>B000002015</t>
  </si>
  <si>
    <t>서울당산초등학교</t>
  </si>
  <si>
    <t>서울특별시 영등포구 양평동4가  323</t>
  </si>
  <si>
    <t>서울특별시 영등포구 선유로55길  32(양평동4가)</t>
  </si>
  <si>
    <t>양평동4가</t>
  </si>
  <si>
    <t>B000002151</t>
  </si>
  <si>
    <t>서울거여초등학교</t>
  </si>
  <si>
    <t>서울특별시 송파구 오금동  108</t>
  </si>
  <si>
    <t>서울특별시 송파구 마천로25길  18(오금동)</t>
  </si>
  <si>
    <t>B000002290</t>
  </si>
  <si>
    <t>서울학동초등학교</t>
  </si>
  <si>
    <t>서울특별시 강남구 논현동  264-7</t>
  </si>
  <si>
    <t>서울특별시 강남구 선릉로115길  42(논현동)</t>
  </si>
  <si>
    <t>서울특별시강남서초교육지원청</t>
  </si>
  <si>
    <t>논현동</t>
  </si>
  <si>
    <t>B000002291</t>
  </si>
  <si>
    <t>서울대곡초등학교</t>
  </si>
  <si>
    <t>서울특별시 강남구 대치동  510</t>
  </si>
  <si>
    <t>서울특별시 강남구 남부순환로  3022(대치동)</t>
  </si>
  <si>
    <t>대치동</t>
  </si>
  <si>
    <t>B000002292</t>
  </si>
  <si>
    <t>서울대현초등학교</t>
  </si>
  <si>
    <t>서울특별시 강남구 대치동  969</t>
  </si>
  <si>
    <t>서울특별시 강남구 역삼로98길  16(대치동)</t>
  </si>
  <si>
    <t>B000002293</t>
  </si>
  <si>
    <t>서울삼릉초등학교</t>
  </si>
  <si>
    <t>서울특별시 강남구 삼성동  42</t>
  </si>
  <si>
    <t>서울특별시 강남구 봉은사로63길  22(삼성동)</t>
  </si>
  <si>
    <t>삼성동</t>
  </si>
  <si>
    <t>B000002294</t>
  </si>
  <si>
    <t>서울왕북초등학교</t>
  </si>
  <si>
    <t>서울특별시 강남구 수서동  745</t>
  </si>
  <si>
    <t>서울특별시 강남구 광평로31길  74(수서동)</t>
  </si>
  <si>
    <t>수서동</t>
  </si>
  <si>
    <t>B000002295</t>
  </si>
  <si>
    <t>서울신구초등학교</t>
  </si>
  <si>
    <t>서울특별시 강남구 신사동  550-11</t>
  </si>
  <si>
    <t>서울특별시 강남구 압구정로18길  28(신사동)</t>
  </si>
  <si>
    <t>B000002296</t>
  </si>
  <si>
    <t>서울압구정초등학교</t>
  </si>
  <si>
    <t>서울특별시 강남구 압구정동  461</t>
  </si>
  <si>
    <t>서울특별시 강남구 압구정로39길  29(압구정동)</t>
  </si>
  <si>
    <t>압구정동</t>
  </si>
  <si>
    <t>B000002297</t>
  </si>
  <si>
    <t>서울도성초등학교</t>
  </si>
  <si>
    <t>서울특별시 강남구 역삼동  714</t>
  </si>
  <si>
    <t>서울특별시 강남구 역삼로  313(역삼동)</t>
  </si>
  <si>
    <t>역삼동</t>
  </si>
  <si>
    <t>B000002298</t>
  </si>
  <si>
    <t>서울역삼초등학교</t>
  </si>
  <si>
    <t>서울특별시 강남구 역삼동 833-7</t>
  </si>
  <si>
    <t>서울특별시 강남구 강남대로66길 21(역삼동)</t>
  </si>
  <si>
    <t>B000002299</t>
  </si>
  <si>
    <t>서울대청초등학교</t>
  </si>
  <si>
    <t>서울특별시 강남구 일원동  712</t>
  </si>
  <si>
    <t>서울특별시 강남구 양재대로55길  28(일원동)</t>
  </si>
  <si>
    <t>일원동</t>
  </si>
  <si>
    <t>B000002300</t>
  </si>
  <si>
    <t>서울영희초등학교</t>
  </si>
  <si>
    <t>서울특별시 강남구 일원동  617</t>
  </si>
  <si>
    <t>서울특별시 강남구 일원로  21(일원동)</t>
  </si>
  <si>
    <t>B000002301</t>
  </si>
  <si>
    <t>서울일원초등학교</t>
  </si>
  <si>
    <t>서울특별시 강남구 일원동  691</t>
  </si>
  <si>
    <t>서울특별시 강남구 영동대로4길  20(일원동)</t>
  </si>
  <si>
    <t>B000002302</t>
  </si>
  <si>
    <t>서울언북초등학교</t>
  </si>
  <si>
    <t>서울특별시 강남구 청담동  27</t>
  </si>
  <si>
    <t>서울특별시 강남구 삼성로135길  42(청담동)</t>
  </si>
  <si>
    <t>청담동</t>
  </si>
  <si>
    <t>B000002303</t>
  </si>
  <si>
    <t>서울청담초등학교</t>
  </si>
  <si>
    <t>서울특별시 강남구 청담동  142</t>
  </si>
  <si>
    <t>서울특별시 강남구 압구정로71길  9(청담동)</t>
  </si>
  <si>
    <t>B000002304</t>
  </si>
  <si>
    <t>서울포이초등학교</t>
  </si>
  <si>
    <t>서울특별시 강남구 개포동  1273</t>
  </si>
  <si>
    <t>서울특별시 강남구 개포로22길  87(개포동)</t>
  </si>
  <si>
    <t>개포동</t>
  </si>
  <si>
    <t>B000002305</t>
  </si>
  <si>
    <t>서울신상도초등학교</t>
  </si>
  <si>
    <t>서울특별시 동작구 상도동  204-333</t>
  </si>
  <si>
    <t>서울특별시 동작구 장승배기로  14(상도동)</t>
  </si>
  <si>
    <t>B000002306</t>
  </si>
  <si>
    <t>서울강남초등학교</t>
  </si>
  <si>
    <t>서울특별시 동작구 상도1동  501-1</t>
  </si>
  <si>
    <t>서울특별시 동작구 사당로  8(상도동)</t>
  </si>
  <si>
    <t>B000002307</t>
  </si>
  <si>
    <t>서울노량진초등학교</t>
  </si>
  <si>
    <t>서울특별시 동작구 노량진동  237</t>
  </si>
  <si>
    <t>서울특별시 동작구 장승배기로  160(노량진동)</t>
  </si>
  <si>
    <t>노량진동</t>
  </si>
  <si>
    <t>B000002308</t>
  </si>
  <si>
    <t>서울본동초등학교</t>
  </si>
  <si>
    <t>서울특별시 동작구 본동  133</t>
  </si>
  <si>
    <t>서울특별시 동작구 노량진로26길  16-40(본동)</t>
  </si>
  <si>
    <t>B000002309</t>
  </si>
  <si>
    <t>서울은로초등학교</t>
  </si>
  <si>
    <t>서울특별시 동작구 흑석동  245-1</t>
  </si>
  <si>
    <t>서울특별시 동작구 서달로  115(흑석동)</t>
  </si>
  <si>
    <t>B000002310</t>
  </si>
  <si>
    <t>서울동작초등학교</t>
  </si>
  <si>
    <t>서울특별시 동작구 사당동  산9-1</t>
  </si>
  <si>
    <t>서울특별시 동작구 동작대로29길  214(사당동)</t>
  </si>
  <si>
    <t>B000002176</t>
  </si>
  <si>
    <t>서울상일초등학교</t>
  </si>
  <si>
    <t>서울특별시 강동구 상일동  325-1</t>
  </si>
  <si>
    <t>서울특별시 강동구 천호대로  1477(상일동)</t>
  </si>
  <si>
    <t>B000002177</t>
  </si>
  <si>
    <t>서울강명초등학교</t>
  </si>
  <si>
    <t>서울특별시 강동구 상일동  98</t>
  </si>
  <si>
    <t>서울특별시 강동구 상일로  74-1(상일동)</t>
  </si>
  <si>
    <t>B000002178</t>
  </si>
  <si>
    <t>서울성일초등학교</t>
  </si>
  <si>
    <t>서울특별시 강동구 성내동  531</t>
  </si>
  <si>
    <t>서울특별시 강동구 성내로15길  33(성내동)</t>
  </si>
  <si>
    <t>성내동</t>
  </si>
  <si>
    <t>B000002179</t>
  </si>
  <si>
    <t>서울성내초등학교</t>
  </si>
  <si>
    <t>서울특별시 강동구 성내동  300-3</t>
  </si>
  <si>
    <t>서울특별시 강동구 성내로3길  19(성내동)</t>
  </si>
  <si>
    <t>B000002181</t>
  </si>
  <si>
    <t>서울천일초등학교</t>
  </si>
  <si>
    <t>서울특별시 강동구 천호동  217-70</t>
  </si>
  <si>
    <t>서울특별시 강동구 구천면로  266(천호동)</t>
  </si>
  <si>
    <t>천호동</t>
  </si>
  <si>
    <t>B000002182</t>
  </si>
  <si>
    <t>서울천호초등학교</t>
  </si>
  <si>
    <t>서울특별시 강동구 천호동  230-9</t>
  </si>
  <si>
    <t>서울특별시 강동구 구천면로  310-11(천호동)</t>
  </si>
  <si>
    <t>B000002183</t>
  </si>
  <si>
    <t>서울강동초등학교</t>
  </si>
  <si>
    <t>서울특별시 강동구 천호동  306</t>
  </si>
  <si>
    <t>서울특별시 강동구 상암로14길  77(천호동)</t>
  </si>
  <si>
    <t>B000002184</t>
  </si>
  <si>
    <t>서울선사초등학교</t>
  </si>
  <si>
    <t>서울특별시 강동구 암사동  186-1</t>
  </si>
  <si>
    <t>서울특별시 강동구 올림픽로  837(암사동)</t>
  </si>
  <si>
    <t>암사동</t>
  </si>
  <si>
    <t>B000002185</t>
  </si>
  <si>
    <t>서울신암초등학교</t>
  </si>
  <si>
    <t>서울특별시 강동구 암사동  517</t>
  </si>
  <si>
    <t>서울특별시 강동구 올림픽로93길  33-16(암사동)</t>
  </si>
  <si>
    <t>B000002186</t>
  </si>
  <si>
    <t>서울신은초등학교</t>
  </si>
  <si>
    <t>서울특별시 양천구 신정동  1319</t>
  </si>
  <si>
    <t>서울특별시 양천구 신정이펜2로  30(신정동)</t>
  </si>
  <si>
    <t>서울특별시강서양천교육지원청</t>
  </si>
  <si>
    <t>신정동</t>
  </si>
  <si>
    <t>B000002187</t>
  </si>
  <si>
    <t>서울목원초등학교</t>
  </si>
  <si>
    <t>서울특별시 양천구 목동  191-1</t>
  </si>
  <si>
    <t>서울특별시 양천구 목동중앙로  204(목동)</t>
  </si>
  <si>
    <t>목동</t>
  </si>
  <si>
    <t>B000002188</t>
  </si>
  <si>
    <t>서울경인초등학교</t>
  </si>
  <si>
    <t>서울특별시 양천구 목동  911-4</t>
  </si>
  <si>
    <t>서울특별시 양천구 안양천로  1009(목동)</t>
  </si>
  <si>
    <t>B000002189</t>
  </si>
  <si>
    <t>서울서정초등학교</t>
  </si>
  <si>
    <t>서울특별시 양천구 목동  927-5</t>
  </si>
  <si>
    <t>서울특별시 양천구 목동로8길  19(목동)</t>
  </si>
  <si>
    <t>B000002190</t>
  </si>
  <si>
    <t>서울목운초등학교</t>
  </si>
  <si>
    <t>서울특별시 양천구 목동  922</t>
  </si>
  <si>
    <t>서울특별시 양천구 목동동로  235(목동)</t>
  </si>
  <si>
    <t>B000002191</t>
  </si>
  <si>
    <t>서울계남초등학교</t>
  </si>
  <si>
    <t>서울특별시 양천구 신정동  325-7</t>
  </si>
  <si>
    <t>서울특별시 양천구 목동동로2길  54(신정동)</t>
  </si>
  <si>
    <t>B000002192</t>
  </si>
  <si>
    <t>서울은정초등학교</t>
  </si>
  <si>
    <t>서울특별시 양천구 신정동  276-2</t>
  </si>
  <si>
    <t>서울특별시 양천구 목동남로  85(신정동)</t>
  </si>
  <si>
    <t>B000002193</t>
  </si>
  <si>
    <t>서울신서초등학교</t>
  </si>
  <si>
    <t>서울특별시 양천구 신정동  312-1</t>
  </si>
  <si>
    <t>서울특별시 양천구 목동서로10길  35(신정동)</t>
  </si>
  <si>
    <t>B000002195</t>
  </si>
  <si>
    <t>서울신기초등학교</t>
  </si>
  <si>
    <t>서울특별시 양천구 신정동  1274</t>
  </si>
  <si>
    <t>서울특별시 양천구 신정로  292(신정동)</t>
  </si>
  <si>
    <t>B000002196</t>
  </si>
  <si>
    <t>서울남명초등학교</t>
  </si>
  <si>
    <t>서울특별시 양천구 신정동  653-5</t>
  </si>
  <si>
    <t>서울특별시 양천구 중앙로23길  3(신정동)</t>
  </si>
  <si>
    <t>B000002197</t>
  </si>
  <si>
    <t>서울양목초등학교</t>
  </si>
  <si>
    <t>서울특별시 양천구 신정동  1001</t>
  </si>
  <si>
    <t>서울특별시 양천구 목동로11길  30(신정동)</t>
  </si>
  <si>
    <t>B000002129</t>
  </si>
  <si>
    <t>서울가원초등학교</t>
  </si>
  <si>
    <t>서울특별시 송파구 문정동  150-10</t>
  </si>
  <si>
    <t>서울특별시 송파구 중대로4길  8(문정동)</t>
  </si>
  <si>
    <t>문정동</t>
  </si>
  <si>
    <t>B000002289</t>
  </si>
  <si>
    <t>서울논현초등학교</t>
  </si>
  <si>
    <t>서울특별시 강남구 논현동  168</t>
  </si>
  <si>
    <t>서울특별시 강남구 강남대로120길  33(논현동)</t>
  </si>
  <si>
    <t>B000002106</t>
  </si>
  <si>
    <t>숭의초등학교</t>
  </si>
  <si>
    <t>서울특별시 중구 예장동  8-3</t>
  </si>
  <si>
    <t>서울특별시 중구 소파로2길  10(예장동)</t>
  </si>
  <si>
    <t>서울특별시중부교육지원청</t>
  </si>
  <si>
    <t>예장동</t>
  </si>
  <si>
    <t>B000002108</t>
  </si>
  <si>
    <t>서울용산초등학교</t>
  </si>
  <si>
    <t>서울특별시 용산구 한강로2가 1</t>
  </si>
  <si>
    <t>서울특별시 용산구 한강대로57길 33(한강로2가)</t>
  </si>
  <si>
    <t>한강로2가</t>
  </si>
  <si>
    <t>B000002109</t>
  </si>
  <si>
    <t>서울원효초등학교</t>
  </si>
  <si>
    <t>서울특별시 용산구 산천동  6-73</t>
  </si>
  <si>
    <t>서울특별시 용산구 효창원로13길  38(산천동)</t>
  </si>
  <si>
    <t>산천동</t>
  </si>
  <si>
    <t>B000002110</t>
  </si>
  <si>
    <t>서울청파초등학교</t>
  </si>
  <si>
    <t>서울특별시 용산구 청파동2가  1-42</t>
  </si>
  <si>
    <t>서울특별시 용산구 효창원로  228(청파동2가)</t>
  </si>
  <si>
    <t>청파동2가</t>
  </si>
  <si>
    <t>B000002111</t>
  </si>
  <si>
    <t>서울후암초등학교</t>
  </si>
  <si>
    <t>서울특별시 용산구 후암동  30-138</t>
  </si>
  <si>
    <t>서울특별시 용산구 두텁바위로  140(후암동)</t>
  </si>
  <si>
    <t>후암동</t>
  </si>
  <si>
    <t>B000002112</t>
  </si>
  <si>
    <t>서울이태원초등학교</t>
  </si>
  <si>
    <t>서울특별시 용산구 이태원동  406</t>
  </si>
  <si>
    <t>서울특별시 용산구 녹사평대로40길  19(이태원동)</t>
  </si>
  <si>
    <t>이태원동</t>
  </si>
  <si>
    <t>B000002113</t>
  </si>
  <si>
    <t>서울서빙고초등학교</t>
  </si>
  <si>
    <t>서울특별시 용산구 서빙고동  235-1</t>
  </si>
  <si>
    <t>서울특별시 용산구 서빙고로51길  14(서빙고동)</t>
  </si>
  <si>
    <t>서빙고동</t>
  </si>
  <si>
    <t>B000002114</t>
  </si>
  <si>
    <t>서울용암초등학교</t>
  </si>
  <si>
    <t>서울특별시 용산구 용산동2가  5-2147</t>
  </si>
  <si>
    <t>서울특별시 용산구 녹사평대로60길  39(용산동2가)</t>
  </si>
  <si>
    <t>용산동2가</t>
  </si>
  <si>
    <t>B000002115</t>
  </si>
  <si>
    <t>서울보광초등학교</t>
  </si>
  <si>
    <t>서울특별시 용산구 이태원동  15-13</t>
  </si>
  <si>
    <t>서울특별시 용산구 우사단로  20(이태원동)</t>
  </si>
  <si>
    <t>B000002116</t>
  </si>
  <si>
    <t>서울한강초등학교</t>
  </si>
  <si>
    <t>서울특별시 용산구 한강로3가  65-5</t>
  </si>
  <si>
    <t>서울특별시 용산구 한강대로14길  9(한강로3가)</t>
  </si>
  <si>
    <t>한강로3가</t>
  </si>
  <si>
    <t>B000002117</t>
  </si>
  <si>
    <t>서울한남초등학교</t>
  </si>
  <si>
    <t>서울특별시 용산구 한남동  726-1</t>
  </si>
  <si>
    <t>서울특별시 용산구 한남대로  112(한남동)</t>
  </si>
  <si>
    <t>한남동</t>
  </si>
  <si>
    <t>B000002118</t>
  </si>
  <si>
    <t>서울금양초등학교</t>
  </si>
  <si>
    <t>서울특별시 용산구 효창동  126-4</t>
  </si>
  <si>
    <t>서울특별시 용산구 효창원로  137(효창동)</t>
  </si>
  <si>
    <t>효창동</t>
  </si>
  <si>
    <t>B000002119</t>
  </si>
  <si>
    <t>서울삼광초등학교</t>
  </si>
  <si>
    <t>서울특별시 용산구 후암동  190-2</t>
  </si>
  <si>
    <t>서울특별시 용산구 두텁바위로1나길  19(후암동)</t>
  </si>
  <si>
    <t>B000002120</t>
  </si>
  <si>
    <t>서울남정초등학교</t>
  </si>
  <si>
    <t>서울특별시 용산구 원효로2가  54-1</t>
  </si>
  <si>
    <t>서울특별시 용산구 원효로64길  17-10(원효로2가)</t>
  </si>
  <si>
    <t>원효로2가</t>
  </si>
  <si>
    <t>B000002121</t>
  </si>
  <si>
    <t>서울신용산초등학교</t>
  </si>
  <si>
    <t>서울특별시 용산구 이촌동  301-75</t>
  </si>
  <si>
    <t>서울특별시 용산구 이촌로  255(이촌동)</t>
  </si>
  <si>
    <t>이촌동</t>
  </si>
  <si>
    <t>B000002122</t>
  </si>
  <si>
    <t>신광초등학교</t>
  </si>
  <si>
    <t>서울특별시 용산구 청파동3가  100</t>
  </si>
  <si>
    <t>서울특별시 용산구 청파로  263(청파동3가)</t>
  </si>
  <si>
    <t>청파동3가</t>
  </si>
  <si>
    <t>B000002123</t>
  </si>
  <si>
    <t>서울방이초등학교</t>
  </si>
  <si>
    <t>서울특별시 송파구 방이동  167</t>
  </si>
  <si>
    <t>서울특별시 송파구 위례성대로10길  4(방이동)</t>
  </si>
  <si>
    <t>B000002125</t>
  </si>
  <si>
    <t>서울평화초등학교</t>
  </si>
  <si>
    <t>서울특별시 송파구 가락동  106</t>
  </si>
  <si>
    <t>서울특별시 송파구 송파대로26길  22(가락동)</t>
  </si>
  <si>
    <t>B000002126</t>
  </si>
  <si>
    <t>서울중대초등학교</t>
  </si>
  <si>
    <t>서울특별시 송파구 송파동  191</t>
  </si>
  <si>
    <t>서울특별시 송파구 송파대로36길  8(송파동)</t>
  </si>
  <si>
    <t>B000002127</t>
  </si>
  <si>
    <t>서울문덕초등학교</t>
  </si>
  <si>
    <t>서울특별시 송파구 문정동  90-3</t>
  </si>
  <si>
    <t>서울특별시 송파구 송이로34길  60(문정동)</t>
  </si>
  <si>
    <t>B000002128</t>
  </si>
  <si>
    <t>서울문정초등학교</t>
  </si>
  <si>
    <t>서울특별시 송파구 문정동  12</t>
  </si>
  <si>
    <t>서울특별시 송파구 문정로5길  20(문정동)</t>
  </si>
  <si>
    <t>B000002267</t>
  </si>
  <si>
    <t>서울서초초등학교</t>
  </si>
  <si>
    <t>서울특별시 서초구 서초동  1310-6</t>
  </si>
  <si>
    <t>서울특별시 서초구 서운로  178(서초동)</t>
  </si>
  <si>
    <t>서초동</t>
  </si>
  <si>
    <t>B000002268</t>
  </si>
  <si>
    <t>서울서이초등학교</t>
  </si>
  <si>
    <t>서울특별시 서초구 서초동  1334-2</t>
  </si>
  <si>
    <t>서울특별시 서초구 서운로  35(서초동)</t>
  </si>
  <si>
    <t>B000002269</t>
  </si>
  <si>
    <t>서울서일초등학교</t>
  </si>
  <si>
    <t>서울특별시 서초구 서초동  1436-8</t>
  </si>
  <si>
    <t>서울특별시 서초구 남부순환로339길  38(서초동)</t>
  </si>
  <si>
    <t>B000002270</t>
  </si>
  <si>
    <t>서울원명초등학교</t>
  </si>
  <si>
    <t>서울특별시 서초구 서초동  1685-1</t>
  </si>
  <si>
    <t>서울특별시 서초구 고무래로  90-6(서초동)</t>
  </si>
  <si>
    <t>B000002271</t>
  </si>
  <si>
    <t>서울양재초등학교</t>
  </si>
  <si>
    <t>서울특별시 서초구 양재동  101</t>
  </si>
  <si>
    <t>서울특별시 서초구 바우뫼로18길  14(양재동)</t>
  </si>
  <si>
    <t>양재동</t>
  </si>
  <si>
    <t>B000002272</t>
  </si>
  <si>
    <t>서울우암초등학교</t>
  </si>
  <si>
    <t>서울특별시 서초구 우면동  58</t>
  </si>
  <si>
    <t>서울특별시 서초구 바우뫼로7길  38(우면동)</t>
  </si>
  <si>
    <t>우면동</t>
  </si>
  <si>
    <t>B000002273</t>
  </si>
  <si>
    <t>서울신동초등학교</t>
  </si>
  <si>
    <t>서울특별시 서초구 잠원동  54-5</t>
  </si>
  <si>
    <t>서울특별시 서초구 나루터로  15(잠원동)</t>
  </si>
  <si>
    <t>잠원동</t>
  </si>
  <si>
    <t>B000002274</t>
  </si>
  <si>
    <t>계성초등학교</t>
  </si>
  <si>
    <t>1882-09-08</t>
  </si>
  <si>
    <t>서울특별시 서초구 반포동  6-1</t>
  </si>
  <si>
    <t>서울특별시 서초구 신반포로19길  23(반포동)</t>
  </si>
  <si>
    <t>반포동</t>
  </si>
  <si>
    <t>B000002275</t>
  </si>
  <si>
    <t>서울봉은초등학교</t>
  </si>
  <si>
    <t>서울특별시 강남구 삼성동  79-2</t>
  </si>
  <si>
    <t>서울특별시 강남구 학동로  610(삼성동)</t>
  </si>
  <si>
    <t>B000002276</t>
  </si>
  <si>
    <t>서울대왕초등학교</t>
  </si>
  <si>
    <t>서울특별시 강남구 세곡동  517</t>
  </si>
  <si>
    <t>서울특별시 강남구 헌릉로618길  8(세곡동)</t>
  </si>
  <si>
    <t>세곡동</t>
  </si>
  <si>
    <t>B000002277</t>
  </si>
  <si>
    <t>서울수서초등학교</t>
  </si>
  <si>
    <t>서울특별시 강남구 수서동  709</t>
  </si>
  <si>
    <t>서울특별시 강남구 광평로51길  46(수서동)</t>
  </si>
  <si>
    <t>B000002278</t>
  </si>
  <si>
    <t>서울대모초등학교</t>
  </si>
  <si>
    <t>서울특별시 강남구 일원동  736</t>
  </si>
  <si>
    <t>서울특별시 강남구 광평로20길  27(일원동)</t>
  </si>
  <si>
    <t>B000002279</t>
  </si>
  <si>
    <t>서울대진초등학교</t>
  </si>
  <si>
    <t>서울특별시 강남구 개포동  13</t>
  </si>
  <si>
    <t>서울특별시 강남구 개포로109길  74(개포동)</t>
  </si>
  <si>
    <t>B000002280</t>
  </si>
  <si>
    <t>서울양전초등학교</t>
  </si>
  <si>
    <t>서울특별시 강남구 개포동  183</t>
  </si>
  <si>
    <t>서울특별시 강남구 개포로  513(개포동)</t>
  </si>
  <si>
    <t>B000002281</t>
  </si>
  <si>
    <t>서울구룡초등학교</t>
  </si>
  <si>
    <t>서울특별시 강남구 개포동  655</t>
  </si>
  <si>
    <t>서울특별시 강남구 개포로  263(개포동)</t>
  </si>
  <si>
    <t>B000002282</t>
  </si>
  <si>
    <t>서울언주초등학교</t>
  </si>
  <si>
    <t>서울특별시 강남구 도곡동  922</t>
  </si>
  <si>
    <t>서울특별시 강남구 남부순환로363길  19(도곡동)</t>
  </si>
  <si>
    <t>도곡동</t>
  </si>
  <si>
    <t>B000002283</t>
  </si>
  <si>
    <t>서울대치초등학교</t>
  </si>
  <si>
    <t>서울특별시 강남구 대치동  505</t>
  </si>
  <si>
    <t>서울특별시 강남구 양재천로  363(대치동)</t>
  </si>
  <si>
    <t>B000002284</t>
  </si>
  <si>
    <t>서울도곡초등학교</t>
  </si>
  <si>
    <t>서울특별시 강남구 대치동  924-10</t>
  </si>
  <si>
    <t>서울특별시 강남구 선릉로64길  33(대치동)</t>
  </si>
  <si>
    <t>B000002285</t>
  </si>
  <si>
    <t>서울대도초등학교</t>
  </si>
  <si>
    <t>서울특별시 강남구 도곡동  106-1</t>
  </si>
  <si>
    <t>서울특별시 강남구 선릉로  209(도곡동)</t>
  </si>
  <si>
    <t>B000002286</t>
  </si>
  <si>
    <t>서울개일초등학교</t>
  </si>
  <si>
    <t>서울특별시 강남구 개포동  174</t>
  </si>
  <si>
    <t>서울특별시 강남구 개포로  401(개포동)</t>
  </si>
  <si>
    <t>B000002287</t>
  </si>
  <si>
    <t>서울개포초등학교</t>
  </si>
  <si>
    <t>서울특별시 강남구 개포동  188</t>
  </si>
  <si>
    <t>서울특별시 강남구 영동대로3길  45(개포동)</t>
  </si>
  <si>
    <t>B000002288</t>
  </si>
  <si>
    <t>서울개원초등학교</t>
  </si>
  <si>
    <t>서울특별시 강남구 개포동  660-10</t>
  </si>
  <si>
    <t>서울특별시 강남구 선릉로  29(개포동)</t>
  </si>
  <si>
    <t>B000002425</t>
  </si>
  <si>
    <t>서울미양초등학교</t>
  </si>
  <si>
    <t>서울특별시 강북구 미아동  837-687</t>
  </si>
  <si>
    <t>서울특별시 강북구 솔샘로  195(미아동)</t>
  </si>
  <si>
    <t>서울특별시성북강북교육지원청</t>
  </si>
  <si>
    <t>미아동</t>
  </si>
  <si>
    <t>B000002426</t>
  </si>
  <si>
    <t>서울수송초등학교</t>
  </si>
  <si>
    <t>서울특별시 강북구 번동  456</t>
  </si>
  <si>
    <t>서울특별시 강북구 한천로124길  14(번동)</t>
  </si>
  <si>
    <t>번동</t>
  </si>
  <si>
    <t>B000002427</t>
  </si>
  <si>
    <t>서울수유초등학교</t>
  </si>
  <si>
    <t>서울특별시 강북구 수유동  55-5</t>
  </si>
  <si>
    <t>서울특별시 강북구 삼양로74길  39(수유동)</t>
  </si>
  <si>
    <t>수유동</t>
  </si>
  <si>
    <t>B000002428</t>
  </si>
  <si>
    <t>서울인수초등학교</t>
  </si>
  <si>
    <t>서울특별시 강북구 수유동  551-19</t>
  </si>
  <si>
    <t>서울특별시 강북구 인수봉로  269(수유동)</t>
  </si>
  <si>
    <t>B000002429</t>
  </si>
  <si>
    <t>서울우이초등학교</t>
  </si>
  <si>
    <t>서울특별시 강북구 수유동  409-6</t>
  </si>
  <si>
    <t>서울특별시 강북구 삼양로99길  36(수유동)</t>
  </si>
  <si>
    <t>B000002430</t>
  </si>
  <si>
    <t>서울유현초등학교</t>
  </si>
  <si>
    <t>서울특별시 강북구 수유동  466-52</t>
  </si>
  <si>
    <t>서울특별시 강북구 인수봉로37길  24(수유동)</t>
  </si>
  <si>
    <t>B000002431</t>
  </si>
  <si>
    <t>영훈초등학교</t>
  </si>
  <si>
    <t>서울특별시 강북구 미아동 471-2</t>
  </si>
  <si>
    <t>서울특별시 강북구 도봉로13가길 19(미아동)</t>
  </si>
  <si>
    <t>B000002311</t>
  </si>
  <si>
    <t>서울삼일초등학교</t>
  </si>
  <si>
    <t>서울특별시 동작구 사당동  산18-38</t>
  </si>
  <si>
    <t>서울특별시 동작구 사당로23나길  27(사당동)</t>
  </si>
  <si>
    <t>B000008085</t>
  </si>
  <si>
    <t>숭인중학교</t>
  </si>
  <si>
    <t>중학교</t>
  </si>
  <si>
    <t>서울특별시 동대문구 답십리동  463-1</t>
  </si>
  <si>
    <t>서울특별시 동대문구 천호대로47길  34(답십리동)</t>
  </si>
  <si>
    <t>B000008086</t>
  </si>
  <si>
    <t>장평중학교</t>
  </si>
  <si>
    <t>서울특별시 동대문구 장안동  352</t>
  </si>
  <si>
    <t>서울특별시 동대문구 답십리로72길  158(장안동)</t>
  </si>
  <si>
    <t>B000008087</t>
  </si>
  <si>
    <t>전일중학교</t>
  </si>
  <si>
    <t>서울특별시 동대문구 전농동  60-1</t>
  </si>
  <si>
    <t>서울특별시 동대문구 사가정로13길  67(전농동)</t>
  </si>
  <si>
    <t>B000008088</t>
  </si>
  <si>
    <t>전농중학교</t>
  </si>
  <si>
    <t>서울특별시 동대문구 전농동  58-1</t>
  </si>
  <si>
    <t>서울특별시 동대문구 사가정로13길  71(전농동)</t>
  </si>
  <si>
    <t>B000008089</t>
  </si>
  <si>
    <t>동대문중학교</t>
  </si>
  <si>
    <t>서울특별시 동대문구 답십리동  420-1</t>
  </si>
  <si>
    <t>서울특별시 동대문구 사가정로  59(전농동)</t>
  </si>
  <si>
    <t>B000008090</t>
  </si>
  <si>
    <t>성일중학교</t>
  </si>
  <si>
    <t>서울특별시 동대문구 제기동  271-41</t>
  </si>
  <si>
    <t>서울특별시 동대문구 왕산로23길  55(제기동)</t>
  </si>
  <si>
    <t>B000008091</t>
  </si>
  <si>
    <t>청량중학교</t>
  </si>
  <si>
    <t>서울특별시 동대문구 청량리동  14</t>
  </si>
  <si>
    <t>서울특별시 동대문구 왕산로  301(청량리동)</t>
  </si>
  <si>
    <t>B000008092</t>
  </si>
  <si>
    <t>전동중학교</t>
  </si>
  <si>
    <t>서울특별시 동대문구 휘경동  49-295</t>
  </si>
  <si>
    <t>서울특별시 동대문구 장안벚꽃로  291(휘경동)</t>
  </si>
  <si>
    <t>B000002105</t>
  </si>
  <si>
    <t>리라초등학교</t>
  </si>
  <si>
    <t>서울특별시 중구 예장동  8-148</t>
  </si>
  <si>
    <t>서울특별시 중구 소파로2길  7(예장동)</t>
  </si>
  <si>
    <t>B000002357</t>
  </si>
  <si>
    <t>서울사근초등학교</t>
  </si>
  <si>
    <t>서울특별시 성동구 사근동  291-5</t>
  </si>
  <si>
    <t>서울특별시 성동구 사근동11길  16(사근동)</t>
  </si>
  <si>
    <t>서울특별시성동광진교육지원청</t>
  </si>
  <si>
    <t>사근동</t>
  </si>
  <si>
    <t>B000002380</t>
  </si>
  <si>
    <t>서울용마초등학교</t>
  </si>
  <si>
    <t>서울특별시 광진구 중곡동  135-1</t>
  </si>
  <si>
    <t>서울특별시 광진구 천호대로113길  10(중곡동)</t>
  </si>
  <si>
    <t>중곡동</t>
  </si>
  <si>
    <t>B000002381</t>
  </si>
  <si>
    <t>서울중광초등학교</t>
  </si>
  <si>
    <t>서울특별시 광진구 중곡동 220-22</t>
  </si>
  <si>
    <t>서울특별시 광진구 긴고랑로13길 59(중곡동)</t>
  </si>
  <si>
    <t>B000002382</t>
  </si>
  <si>
    <t>서울중마초등학교</t>
  </si>
  <si>
    <t>서울특별시 광진구 중곡동  191-69</t>
  </si>
  <si>
    <t>서울특별시 광진구 동일로72길  43(중곡동)</t>
  </si>
  <si>
    <t>B000002383</t>
  </si>
  <si>
    <t>서울용곡초등학교</t>
  </si>
  <si>
    <t>서울특별시 광진구 중곡동  176-1</t>
  </si>
  <si>
    <t>서울특별시 광진구 용마산로22길  82(중곡동)</t>
  </si>
  <si>
    <t>B000002384</t>
  </si>
  <si>
    <t>서울화양초등학교</t>
  </si>
  <si>
    <t>서울특별시 광진구 화양동  12-2</t>
  </si>
  <si>
    <t>서울특별시 광진구 군자로  9(화양동)</t>
  </si>
  <si>
    <t>화양동</t>
  </si>
  <si>
    <t>B000002385</t>
  </si>
  <si>
    <t>서울구의초등학교</t>
  </si>
  <si>
    <t>서울특별시 광진구 화양동  303-9</t>
  </si>
  <si>
    <t>서울특별시 광진구 광나루로30길  49(화양동)</t>
  </si>
  <si>
    <t>B000002390</t>
  </si>
  <si>
    <t>서울정덕초등학교</t>
  </si>
  <si>
    <t>서울특별시 성북구 동소문동7가  118-1</t>
  </si>
  <si>
    <t>서울특별시 성북구 아리랑로  63(동소문동7가)</t>
  </si>
  <si>
    <t>동소문동7가</t>
  </si>
  <si>
    <t>B000002391</t>
  </si>
  <si>
    <t>서울삼선초등학교</t>
  </si>
  <si>
    <t>서울특별시 성북구 삼선동3가  30-4</t>
  </si>
  <si>
    <t>서울특별시 성북구 보문로29길  106(삼선동3가)</t>
  </si>
  <si>
    <t>삼선동3가</t>
  </si>
  <si>
    <t>B000002392</t>
  </si>
  <si>
    <t>서울안암초등학교</t>
  </si>
  <si>
    <t>서울특별시 성북구 안암동2가  93</t>
  </si>
  <si>
    <t>서울특별시 성북구 인촌로7가길  39(안암동2가)</t>
  </si>
  <si>
    <t>안암동2가</t>
  </si>
  <si>
    <t>B000002393</t>
  </si>
  <si>
    <t>서울동신초등학교</t>
  </si>
  <si>
    <t>서울특별시 성북구 보문동3가  228</t>
  </si>
  <si>
    <t>서울특별시 성북구 보문사길  50(보문동3가)</t>
  </si>
  <si>
    <t>보문동3가</t>
  </si>
  <si>
    <t>B000002394</t>
  </si>
  <si>
    <t>서울숭덕초등학교</t>
  </si>
  <si>
    <t>서울특별시 성북구 정릉동  173-1</t>
  </si>
  <si>
    <t>서울특별시 성북구 정릉로  279(정릉동)</t>
  </si>
  <si>
    <t>정릉동</t>
  </si>
  <si>
    <t>B000002395</t>
  </si>
  <si>
    <t>서울길원초등학교</t>
  </si>
  <si>
    <t>서울특별시 성북구 길음동  1280-4</t>
  </si>
  <si>
    <t>서울특별시 성북구 서경로8길  28-15(길음동)</t>
  </si>
  <si>
    <t>길음동</t>
  </si>
  <si>
    <t>B000002396</t>
  </si>
  <si>
    <t>서울숭곡초등학교</t>
  </si>
  <si>
    <t>서울특별시 성북구 하월곡동  84-86</t>
  </si>
  <si>
    <t>서울특별시 성북구 종암로40길  30(하월곡동)</t>
  </si>
  <si>
    <t>하월곡동</t>
  </si>
  <si>
    <t>B000002397</t>
  </si>
  <si>
    <t>서울장월초등학교</t>
  </si>
  <si>
    <t>서울특별시 성북구 장위동  316</t>
  </si>
  <si>
    <t>서울특별시 성북구 한천로101길  66(장위동)</t>
  </si>
  <si>
    <t>장위동</t>
  </si>
  <si>
    <t>B000002398</t>
  </si>
  <si>
    <t>서울월곡초등학교</t>
  </si>
  <si>
    <t>서울특별시 성북구 장위동  246-194</t>
  </si>
  <si>
    <t>서울특별시 성북구 장월로3길  42(장위동)</t>
  </si>
  <si>
    <t>B000002400</t>
  </si>
  <si>
    <t>서울미아초등학교</t>
  </si>
  <si>
    <t>서울특별시 성북구 길음동  1168</t>
  </si>
  <si>
    <t>서울특별시 성북구 삼양로  77(길음동)</t>
  </si>
  <si>
    <t>B000002401</t>
  </si>
  <si>
    <t>서울개운초등학교</t>
  </si>
  <si>
    <t>서울특별시 성북구 돈암동  2-8</t>
  </si>
  <si>
    <t>서울특별시 성북구 정릉로48길  52(돈암동)</t>
  </si>
  <si>
    <t>돈암동</t>
  </si>
  <si>
    <t>B000002402</t>
  </si>
  <si>
    <t>서울석계초등학교</t>
  </si>
  <si>
    <t>서울특별시 성북구 석관동  27-3</t>
  </si>
  <si>
    <t>서울특별시 성북구 한천로58길  273(석관동)</t>
  </si>
  <si>
    <t>석관동</t>
  </si>
  <si>
    <t>B000002016</t>
  </si>
  <si>
    <t>서울윤중초등학교</t>
  </si>
  <si>
    <t>서울특별시 영등포구 여의도동  38</t>
  </si>
  <si>
    <t>서울특별시 영등포구 여의나루로2길  14(여의도동)</t>
  </si>
  <si>
    <t>B000002017</t>
  </si>
  <si>
    <t>서울초당초등학교</t>
  </si>
  <si>
    <t>서울특별시 도봉구 방학동  514-2</t>
  </si>
  <si>
    <t>서울특별시 도봉구 해등로32길  11(방학동)</t>
  </si>
  <si>
    <t>서울특별시북부교육지원청</t>
  </si>
  <si>
    <t>방학동</t>
  </si>
  <si>
    <t>B000002018</t>
  </si>
  <si>
    <t>서울신학초등학교</t>
  </si>
  <si>
    <t>서울특별시 도봉구 방학동  460-5</t>
  </si>
  <si>
    <t>서울특별시 도봉구 방학로  247-21(방학동)</t>
  </si>
  <si>
    <t>B000002019</t>
  </si>
  <si>
    <t>서울창경초등학교</t>
  </si>
  <si>
    <t>서울특별시 도봉구 쌍문동  72</t>
  </si>
  <si>
    <t>서울특별시 도봉구 도봉로129길  54(쌍문동)</t>
  </si>
  <si>
    <t>쌍문동</t>
  </si>
  <si>
    <t>B000002020</t>
  </si>
  <si>
    <t>서울창림초등학교</t>
  </si>
  <si>
    <t>서울특별시 도봉구 창동  411-8</t>
  </si>
  <si>
    <t>서울특별시 도봉구 덕릉로63길  46(창동)</t>
  </si>
  <si>
    <t>창동</t>
  </si>
  <si>
    <t>B000002021</t>
  </si>
  <si>
    <t>서울누원초등학교</t>
  </si>
  <si>
    <t>서울특별시 도봉구 도봉동 22-19</t>
  </si>
  <si>
    <t>서울특별시 도봉구 마들로 859-44(도봉동)</t>
  </si>
  <si>
    <t>도봉동</t>
  </si>
  <si>
    <t>B000002022</t>
  </si>
  <si>
    <t>서울오봉초등학교</t>
  </si>
  <si>
    <t>서울특별시 도봉구 도봉동  608-22</t>
  </si>
  <si>
    <t>서울특별시 도봉구 시루봉로  285(도봉동)</t>
  </si>
  <si>
    <t>B000002023</t>
  </si>
  <si>
    <t>서울도봉초등학교</t>
  </si>
  <si>
    <t>서울특별시 도봉구 도봉동  429-1</t>
  </si>
  <si>
    <t>서울특별시 도봉구 도봉로173길  96(도봉동)</t>
  </si>
  <si>
    <t>B000002024</t>
  </si>
  <si>
    <t>서울방학초등학교</t>
  </si>
  <si>
    <t>서울특별시 도봉구 방학동  302</t>
  </si>
  <si>
    <t>서울특별시 도봉구 도당로9길  34(방학동)</t>
  </si>
  <si>
    <t>B000002025</t>
  </si>
  <si>
    <t>서울신방학초등학교</t>
  </si>
  <si>
    <t>서울특별시 도봉구 방학동  310</t>
  </si>
  <si>
    <t>서울특별시 도봉구 시루봉로  173(방학동)</t>
  </si>
  <si>
    <t>B000002026</t>
  </si>
  <si>
    <t>서울창도초등학교</t>
  </si>
  <si>
    <t>서울특별시 도봉구 방학동 722-9</t>
  </si>
  <si>
    <t>서울특별시 도봉구 방학로 32-28(방학동)</t>
  </si>
  <si>
    <t>B000002027</t>
  </si>
  <si>
    <t>서울숭미초등학교</t>
  </si>
  <si>
    <t>서울특별시 도봉구 쌍문동  309-3</t>
  </si>
  <si>
    <t>서울특별시 도봉구 노해로  179(쌍문동)</t>
  </si>
  <si>
    <t>B000002028</t>
  </si>
  <si>
    <t>서울쌍문초등학교</t>
  </si>
  <si>
    <t>서울특별시 도봉구 쌍문동 360-4</t>
  </si>
  <si>
    <t>서울특별시 도봉구 우이천로 360(쌍문동)</t>
  </si>
  <si>
    <t>B000002029</t>
  </si>
  <si>
    <t>서울백운초등학교</t>
  </si>
  <si>
    <t>서울특별시 도봉구 쌍문동 422-2</t>
  </si>
  <si>
    <t>서울특별시 도봉구 삼양로146길 17(쌍문동)</t>
  </si>
  <si>
    <t>B000002030</t>
  </si>
  <si>
    <t>서울월천초등학교</t>
  </si>
  <si>
    <t>서울특별시 도봉구 창동  29</t>
  </si>
  <si>
    <t>서울특별시 도봉구 노해로70길  96(창동)</t>
  </si>
  <si>
    <t>B000002031</t>
  </si>
  <si>
    <t>서울자운초등학교</t>
  </si>
  <si>
    <t>서울특별시 도봉구 창동  181-19</t>
  </si>
  <si>
    <t>서울특별시 도봉구 마들로13길  166(창동)</t>
  </si>
  <si>
    <t>B000002032</t>
  </si>
  <si>
    <t>서울가인초등학교</t>
  </si>
  <si>
    <t>서울특별시 도봉구 창동  224-20</t>
  </si>
  <si>
    <t>서울특별시 도봉구 도봉로136다길  4(창동)</t>
  </si>
  <si>
    <t>B000002033</t>
  </si>
  <si>
    <t>서울창동초등학교</t>
  </si>
  <si>
    <t>서울특별시 도봉구 창동  266</t>
  </si>
  <si>
    <t>서울특별시 도봉구 해등로16길  81(창동)</t>
  </si>
  <si>
    <t>B000002034</t>
  </si>
  <si>
    <t>서울창원초등학교</t>
  </si>
  <si>
    <t>서울특별시 도봉구 창동  308</t>
  </si>
  <si>
    <t>서울특별시 도봉구 해등로  103(창동)</t>
  </si>
  <si>
    <t>B000002035</t>
  </si>
  <si>
    <t>서울창일초등학교</t>
  </si>
  <si>
    <t>서울특별시 도봉구 창동  371</t>
  </si>
  <si>
    <t>서울특별시 도봉구 노해로66길  84(창동)</t>
  </si>
  <si>
    <t>B000002036</t>
  </si>
  <si>
    <t>서울신창초등학교</t>
  </si>
  <si>
    <t>서울특별시 도봉구 창동 468-1</t>
  </si>
  <si>
    <t>서울특별시 도봉구 덕릉로60길 93(창동)</t>
  </si>
  <si>
    <t>B000002037</t>
  </si>
  <si>
    <t>서울신화초등학교</t>
  </si>
  <si>
    <t>서울특별시 도봉구 창동 504-33</t>
  </si>
  <si>
    <t>서울특별시 도봉구 우이천로 120(창동)</t>
  </si>
  <si>
    <t>B000002198</t>
  </si>
  <si>
    <t>서울갈산초등학교</t>
  </si>
  <si>
    <t>서울특별시 양천구 신정동  330-10</t>
  </si>
  <si>
    <t>서울특별시 양천구 목동로  31(신정동)</t>
  </si>
  <si>
    <t>B000002199</t>
  </si>
  <si>
    <t>서울강신초등학교</t>
  </si>
  <si>
    <t>서울특별시 양천구 신월동  6-7</t>
  </si>
  <si>
    <t>서울특별시 양천구 월정로  280(신월동)</t>
  </si>
  <si>
    <t>신월동</t>
  </si>
  <si>
    <t>B000002200</t>
  </si>
  <si>
    <t>서울양화초등학교</t>
  </si>
  <si>
    <t>서울특별시 양천구 목동  542</t>
  </si>
  <si>
    <t>서울특별시 양천구 목동중앙북로16길  57(목동)</t>
  </si>
  <si>
    <t>B000002201</t>
  </si>
  <si>
    <t>서울정목초등학교</t>
  </si>
  <si>
    <t>서울특별시 양천구 목동  757-2</t>
  </si>
  <si>
    <t>서울특별시 양천구 목동중앙로3길  30-10(목동)</t>
  </si>
  <si>
    <t>B000002202</t>
  </si>
  <si>
    <t>서울양원초등학교</t>
  </si>
  <si>
    <t>서울특별시 양천구 신월동  260-1</t>
  </si>
  <si>
    <t>서울특별시 양천구 화곡로  16(신월동)</t>
  </si>
  <si>
    <t>B000002203</t>
  </si>
  <si>
    <t>서울신원초등학교</t>
  </si>
  <si>
    <t>서울특별시 양천구 신월동  202-1</t>
  </si>
  <si>
    <t>서울특별시 양천구 남부순환로58길  32(신월동)</t>
  </si>
  <si>
    <t>B000002204</t>
  </si>
  <si>
    <t>서울강서초등학교</t>
  </si>
  <si>
    <t>서울특별시 양천구 신월동  441</t>
  </si>
  <si>
    <t>서울특별시 양천구 오목로  31(신월동)</t>
  </si>
  <si>
    <t>B000002205</t>
  </si>
  <si>
    <t>서울신강초등학교</t>
  </si>
  <si>
    <t>서울특별시 양천구 신월동  864</t>
  </si>
  <si>
    <t>서울특별시 양천구 중앙로55길  72(신월동)</t>
  </si>
  <si>
    <t>B000002206</t>
  </si>
  <si>
    <t>서울양강초등학교</t>
  </si>
  <si>
    <t>서울특별시 양천구 신월동  496</t>
  </si>
  <si>
    <t>서울특별시 양천구 오목로  101(신월동)</t>
  </si>
  <si>
    <t>B000002207</t>
  </si>
  <si>
    <t>서울신남초등학교</t>
  </si>
  <si>
    <t>서울특별시 양천구 신월동 587</t>
  </si>
  <si>
    <t>서울특별시 양천구 절골8길 33(신월동)</t>
  </si>
  <si>
    <t>B000002208</t>
  </si>
  <si>
    <t>서울강월초등학교</t>
  </si>
  <si>
    <t>서울특별시 양천구 신월동 987-3</t>
  </si>
  <si>
    <t>서울특별시 양천구 신월로 97(신월동)</t>
  </si>
  <si>
    <t>B000002209</t>
  </si>
  <si>
    <t>서울목동초등학교</t>
  </si>
  <si>
    <t>서울특별시 양천구 신정동  86-2</t>
  </si>
  <si>
    <t>서울특별시 양천구 목동동로12길  12(신정동)</t>
  </si>
  <si>
    <t>B000002210</t>
  </si>
  <si>
    <t>서울신목초등학교</t>
  </si>
  <si>
    <t>서울특별시 양천구 신정동  281-2</t>
  </si>
  <si>
    <t>서울특별시 양천구 신목로5길  11-6(신정동)</t>
  </si>
  <si>
    <t>B000002211</t>
  </si>
  <si>
    <t>서울지향초등학교</t>
  </si>
  <si>
    <t>서울특별시 양천구 신정동  1284</t>
  </si>
  <si>
    <t>서울특별시 양천구 신정로11길  74(신정동)</t>
  </si>
  <si>
    <t>B000002212</t>
  </si>
  <si>
    <t>서울장수초등학교</t>
  </si>
  <si>
    <t>서울특별시 양천구 신정동 1288-2</t>
  </si>
  <si>
    <t>서울특별시 양천구 신정로13가길 30(신정동)</t>
  </si>
  <si>
    <t>B000002213</t>
  </si>
  <si>
    <t>서울양동초등학교</t>
  </si>
  <si>
    <t>서울특별시 양천구 신정동  941</t>
  </si>
  <si>
    <t>서울특별시 양천구 오목로23길  24(신정동)</t>
  </si>
  <si>
    <t>B000002214</t>
  </si>
  <si>
    <t>서울월촌초등학교</t>
  </si>
  <si>
    <t>서울특별시 양천구 목동  901-1</t>
  </si>
  <si>
    <t>서울특별시 양천구 목동중앙로  132(목동)</t>
  </si>
  <si>
    <t>B000002215</t>
  </si>
  <si>
    <t>서울영도초등학교</t>
  </si>
  <si>
    <t>서울특별시 양천구 목동  903-1</t>
  </si>
  <si>
    <t>서울특별시 양천구 목동중앙로  70(목동)</t>
  </si>
  <si>
    <t>B000002216</t>
  </si>
  <si>
    <t>서울화일초등학교</t>
  </si>
  <si>
    <t>서울특별시 강서구 화곡동  61-184</t>
  </si>
  <si>
    <t>서울특별시 강서구 까치산로10길  70(화곡동)</t>
  </si>
  <si>
    <t>화곡동</t>
  </si>
  <si>
    <t>B000002217</t>
  </si>
  <si>
    <t>서울우장초등학교</t>
  </si>
  <si>
    <t>서울특별시 강서구 화곡동  18-5</t>
  </si>
  <si>
    <t>서울특별시 강서구 화곡로  263(화곡동)</t>
  </si>
  <si>
    <t>B000002218</t>
  </si>
  <si>
    <t>서울신정초등학교</t>
  </si>
  <si>
    <t>서울특별시 강서구 화곡동  869-42</t>
  </si>
  <si>
    <t>서울특별시 강서구 곰달래로31가길  27(화곡동)</t>
  </si>
  <si>
    <t>B000002219</t>
  </si>
  <si>
    <t>서울신곡초등학교</t>
  </si>
  <si>
    <t>서울특별시 강서구 화곡동  476-42</t>
  </si>
  <si>
    <t>서울특별시 강서구 등촌로13자길  42-14(화곡동)</t>
  </si>
  <si>
    <t>B000002060</t>
  </si>
  <si>
    <t>서울상천초등학교</t>
  </si>
  <si>
    <t>서울특별시 노원구 상계동 768</t>
  </si>
  <si>
    <t>서울특별시 노원구 덕릉로 443(상계동)</t>
  </si>
  <si>
    <t>상계동</t>
  </si>
  <si>
    <t>B000002061</t>
  </si>
  <si>
    <t>서울동일초등학교</t>
  </si>
  <si>
    <t>서울특별시 노원구 상계동  655</t>
  </si>
  <si>
    <t>서울특별시 노원구 한글비석로  566(상계동)</t>
  </si>
  <si>
    <t>B000002062</t>
  </si>
  <si>
    <t>서울노원초등학교</t>
  </si>
  <si>
    <t>서울특별시 노원구 상계동  1014</t>
  </si>
  <si>
    <t>서울특별시 노원구 동일로230나길  32(상계동)</t>
  </si>
  <si>
    <t>B000002063</t>
  </si>
  <si>
    <t>서울노일초등학교</t>
  </si>
  <si>
    <t>서울특별시 노원구 상계동  1044-2</t>
  </si>
  <si>
    <t>서울특별시 노원구 동일로  1625(상계동)</t>
  </si>
  <si>
    <t>B000002064</t>
  </si>
  <si>
    <t>서울수락초등학교</t>
  </si>
  <si>
    <t>서울특별시 노원구 상계동 1171-2</t>
  </si>
  <si>
    <t>서울특별시 노원구 동일로 1745(상계동)</t>
  </si>
  <si>
    <t>B000002065</t>
  </si>
  <si>
    <t>서울한천초등학교</t>
  </si>
  <si>
    <t>서울특별시 노원구 월계동  3-7</t>
  </si>
  <si>
    <t>서울특별시 노원구 마들로  45(월계동)</t>
  </si>
  <si>
    <t>월계동</t>
  </si>
  <si>
    <t>B000002066</t>
  </si>
  <si>
    <t>서울연지초등학교</t>
  </si>
  <si>
    <t>서울특별시 노원구 월계동  320-8</t>
  </si>
  <si>
    <t>서울특별시 노원구 월계로55길  48(월계동)</t>
  </si>
  <si>
    <t>B000002067</t>
  </si>
  <si>
    <t>서울선곡초등학교</t>
  </si>
  <si>
    <t>서울특별시 노원구 월계동 446</t>
  </si>
  <si>
    <t>서울특별시 노원구 광운로2길 1(월계동)</t>
  </si>
  <si>
    <t>B000002068</t>
  </si>
  <si>
    <t>서울월계초등학교</t>
  </si>
  <si>
    <t>서울특별시 노원구 월계동  561</t>
  </si>
  <si>
    <t>서울특별시 노원구 월계로45가길  10(월계동)</t>
  </si>
  <si>
    <t>B000002069</t>
  </si>
  <si>
    <t>서울원광초등학교</t>
  </si>
  <si>
    <t>서울특별시 노원구 중계동  359</t>
  </si>
  <si>
    <t>서울특별시 노원구 덕릉로76길  18(중계동)</t>
  </si>
  <si>
    <t>중계동</t>
  </si>
  <si>
    <t>B000002070</t>
  </si>
  <si>
    <t>서울을지초등학교</t>
  </si>
  <si>
    <t>서울특별시 노원구 중계동  360</t>
  </si>
  <si>
    <t>서울특별시 노원구 중계로  239(중계동)</t>
  </si>
  <si>
    <t>B000002071</t>
  </si>
  <si>
    <t>서울중원초등학교</t>
  </si>
  <si>
    <t>서울특별시 노원구 중계동  502</t>
  </si>
  <si>
    <t>서울특별시 노원구 섬밭로  316(중계동)</t>
  </si>
  <si>
    <t>B000002072</t>
  </si>
  <si>
    <t>서울청계초등학교</t>
  </si>
  <si>
    <t>서울특별시 노원구 중계동  513-1</t>
  </si>
  <si>
    <t>서울특별시 노원구 공릉로  431(중계동)</t>
  </si>
  <si>
    <t>B000002073</t>
  </si>
  <si>
    <t>서울용동초등학교</t>
  </si>
  <si>
    <t>서울특별시 노원구 중계동  510-1</t>
  </si>
  <si>
    <t>서울특별시 노원구 한글비석로1길  81-11(중계동)</t>
  </si>
  <si>
    <t>B000002074</t>
  </si>
  <si>
    <t>서울중현초등학교</t>
  </si>
  <si>
    <t>서울특별시 노원구 하계동  272-2</t>
  </si>
  <si>
    <t>서울특별시 노원구 섬밭로  181(하계동)</t>
  </si>
  <si>
    <t>하계동</t>
  </si>
  <si>
    <t>B000002075</t>
  </si>
  <si>
    <t>서울중평초등학교</t>
  </si>
  <si>
    <t>서울특별시 노원구 하계동  271</t>
  </si>
  <si>
    <t>서울특별시 노원구 섬밭로  241(하계동)</t>
  </si>
  <si>
    <t>B000002076</t>
  </si>
  <si>
    <t>서울상경초등학교</t>
  </si>
  <si>
    <t>서울특별시 노원구 상계동  621</t>
  </si>
  <si>
    <t>서울특별시 노원구 수락산로  237(상계동)</t>
  </si>
  <si>
    <t>B000002077</t>
  </si>
  <si>
    <t>서울상수초등학교</t>
  </si>
  <si>
    <t>서울특별시 노원구 상계동  755</t>
  </si>
  <si>
    <t>서울특별시 노원구 동일로216길  66(상계동)</t>
  </si>
  <si>
    <t>B000002078</t>
  </si>
  <si>
    <t>청원초등학교</t>
  </si>
  <si>
    <t>서울특별시 노원구 상계동  641</t>
  </si>
  <si>
    <t>서울특별시 노원구 한글비석로  506(상계동)</t>
  </si>
  <si>
    <t>B000002080</t>
  </si>
  <si>
    <t>화랑초등학교</t>
  </si>
  <si>
    <t>서울특별시 노원구 공릉동 27-22</t>
  </si>
  <si>
    <t>서울특별시 노원구 화랑로 621(공릉동)</t>
  </si>
  <si>
    <t>공릉동</t>
  </si>
  <si>
    <t>B000002081</t>
  </si>
  <si>
    <t>상명초등학교</t>
  </si>
  <si>
    <t>서울특별시 노원구 중계동  515-1</t>
  </si>
  <si>
    <t>서울특별시 노원구 덕릉로  541(중계동)</t>
  </si>
  <si>
    <t>B000002335</t>
  </si>
  <si>
    <t>서울봉천초등학교</t>
  </si>
  <si>
    <t>서울특별시 관악구 봉천동  28-6</t>
  </si>
  <si>
    <t>서울특별시 관악구 행운1라길  17(봉천동)</t>
  </si>
  <si>
    <t>B000002336</t>
  </si>
  <si>
    <t>서울원당초등학교</t>
  </si>
  <si>
    <t>서울특별시 관악구 봉천동  1669-1</t>
  </si>
  <si>
    <t>서울특별시 관악구 봉천로  505(봉천동)</t>
  </si>
  <si>
    <t>B000002337</t>
  </si>
  <si>
    <t>서울사당초등학교</t>
  </si>
  <si>
    <t>서울특별시 관악구 남현동  1080-1</t>
  </si>
  <si>
    <t>서울특별시 관악구 남현4길  51(남현동)</t>
  </si>
  <si>
    <t>남현동</t>
  </si>
  <si>
    <t>B000002339</t>
  </si>
  <si>
    <t>서울당곡초등학교</t>
  </si>
  <si>
    <t>서울특별시 관악구 봉천동  692-8</t>
  </si>
  <si>
    <t>서울특별시 관악구 보라매로2길  23(봉천동)</t>
  </si>
  <si>
    <t>B000002340</t>
  </si>
  <si>
    <t>서울신봉초등학교</t>
  </si>
  <si>
    <t>서울특별시 관악구 봉천동  458</t>
  </si>
  <si>
    <t>서울특별시 관악구 양녕로6나길  1(봉천동)</t>
  </si>
  <si>
    <t>B000002341</t>
  </si>
  <si>
    <t>서울구암초등학교</t>
  </si>
  <si>
    <t>서울특별시 관악구 봉천동  482-1</t>
  </si>
  <si>
    <t>서울특별시 관악구 구암길  1(봉천동)</t>
  </si>
  <si>
    <t>B000002342</t>
  </si>
  <si>
    <t>서울은천초등학교</t>
  </si>
  <si>
    <t>서울특별시 관악구 봉천동  622-1</t>
  </si>
  <si>
    <t>서울특별시 관악구 은천로  69(봉천동)</t>
  </si>
  <si>
    <t>B000002343</t>
  </si>
  <si>
    <t>서울관악초등학교</t>
  </si>
  <si>
    <t>서울특별시 관악구 봉천동  920</t>
  </si>
  <si>
    <t>서울특별시 관악구 청룡4길  49(봉천동)</t>
  </si>
  <si>
    <t>B000002344</t>
  </si>
  <si>
    <t>서울난우초등학교</t>
  </si>
  <si>
    <t>서울특별시 관악구 신림동  589-1</t>
  </si>
  <si>
    <t>서울특별시 관악구 난우길  40(신림동)</t>
  </si>
  <si>
    <t>B000002345</t>
  </si>
  <si>
    <t>서울난향초등학교</t>
  </si>
  <si>
    <t>서울특별시 관악구 신림동  672</t>
  </si>
  <si>
    <t>서울특별시 관악구 난향길  9(신림동)</t>
  </si>
  <si>
    <t>B000002346</t>
  </si>
  <si>
    <t>서울신성초등학교</t>
  </si>
  <si>
    <t>서울특별시 관악구 신림동  118-1</t>
  </si>
  <si>
    <t>서울특별시 관악구 신림로  114(신림동)</t>
  </si>
  <si>
    <t>B000002347</t>
  </si>
  <si>
    <t>서울행당초등학교</t>
  </si>
  <si>
    <t>서울특별시 성동구 행당동  320-60</t>
  </si>
  <si>
    <t>서울특별시 성동구 고산자로8길  6(행당동)</t>
  </si>
  <si>
    <t>행당동</t>
  </si>
  <si>
    <t>B000002349</t>
  </si>
  <si>
    <t>서울경동초등학교</t>
  </si>
  <si>
    <t>서울특별시 성동구 성수동1가  19-1</t>
  </si>
  <si>
    <t>서울특별시 성동구 성수일로  34(성수동1가)</t>
  </si>
  <si>
    <t>성수동1가</t>
  </si>
  <si>
    <t>B000002351</t>
  </si>
  <si>
    <t>서울금북초등학교</t>
  </si>
  <si>
    <t>서울특별시 성동구 금호동1가  48-2</t>
  </si>
  <si>
    <t>서울특별시 성동구 행당로1길  13(금호동1가)</t>
  </si>
  <si>
    <t>금호동1가</t>
  </si>
  <si>
    <t>B000002352</t>
  </si>
  <si>
    <t>서울금호초등학교</t>
  </si>
  <si>
    <t>서울특별시 성동구 금호동2가  511</t>
  </si>
  <si>
    <t>서울특별시 성동구 무수막길  69(금호동2가)</t>
  </si>
  <si>
    <t>금호동2가</t>
  </si>
  <si>
    <t>B000002353</t>
  </si>
  <si>
    <t>서울옥수초등학교</t>
  </si>
  <si>
    <t>서울특별시 성동구 금호동4가  440-12</t>
  </si>
  <si>
    <t>서울특별시 성동구 금호로1길  25(금호동4가)</t>
  </si>
  <si>
    <t>금호동4가</t>
  </si>
  <si>
    <t>B000002355</t>
  </si>
  <si>
    <t>서울동명초등학교</t>
  </si>
  <si>
    <t>서울특별시 성동구 마장동  556</t>
  </si>
  <si>
    <t>서울특별시 성동구 마장로29길  29(마장동)</t>
  </si>
  <si>
    <t>마장동</t>
  </si>
  <si>
    <t>B000002356</t>
  </si>
  <si>
    <t>서울마장초등학교</t>
  </si>
  <si>
    <t>서울특별시 성동구 마장동  766-49</t>
  </si>
  <si>
    <t>서울특별시 성동구 마장로35나길  31(마장동)</t>
  </si>
  <si>
    <t>B000002358</t>
  </si>
  <si>
    <t>서울경일초등학교</t>
  </si>
  <si>
    <t>서울특별시 성동구 성수동1가 656-32</t>
  </si>
  <si>
    <t>서울특별시 성동구 뚝섬로 332(성수동1가)</t>
  </si>
  <si>
    <t>B000002244</t>
  </si>
  <si>
    <t>서울월정초등학교</t>
  </si>
  <si>
    <t>서울특별시 강서구 화곡동  374-1</t>
  </si>
  <si>
    <t>서울특별시 강서구 월정로  176(화곡동)</t>
  </si>
  <si>
    <t>B000002245</t>
  </si>
  <si>
    <t>서울신월초등학교</t>
  </si>
  <si>
    <t>서울특별시 강서구 화곡동  1080</t>
  </si>
  <si>
    <t>서울특별시 강서구 강서로31길  48(화곡동)</t>
  </si>
  <si>
    <t>B000002246</t>
  </si>
  <si>
    <t>서울등서초등학교</t>
  </si>
  <si>
    <t>서울특별시 강서구 화곡동  산212</t>
  </si>
  <si>
    <t>서울특별시 강서구 화곡로58길  86(화곡동)</t>
  </si>
  <si>
    <t>B000002247</t>
  </si>
  <si>
    <t>서울등명초등학교</t>
  </si>
  <si>
    <t>서울특별시 강서구 등촌동  690-2</t>
  </si>
  <si>
    <t>서울특별시 강서구 강서로56나길  34(등촌동)</t>
  </si>
  <si>
    <t>등촌동</t>
  </si>
  <si>
    <t>B000002248</t>
  </si>
  <si>
    <t>서울등현초등학교</t>
  </si>
  <si>
    <t>서울특별시 강서구 등촌동  702-5</t>
  </si>
  <si>
    <t>서울특별시 강서구 화곡로65길  124(등촌동)</t>
  </si>
  <si>
    <t>B000002249</t>
  </si>
  <si>
    <t>서울등원초등학교</t>
  </si>
  <si>
    <t>서울특별시 강서구 등촌동  704-1</t>
  </si>
  <si>
    <t>서울특별시 강서구 화곡로65길  90(등촌동)</t>
  </si>
  <si>
    <t>B000002250</t>
  </si>
  <si>
    <t>서울수명초등학교</t>
  </si>
  <si>
    <t>서울특별시 강서구 내발산동  752</t>
  </si>
  <si>
    <t>서울특별시 강서구 수명로1길  84(내발산동)</t>
  </si>
  <si>
    <t>내발산동</t>
  </si>
  <si>
    <t>B000002252</t>
  </si>
  <si>
    <t>서울우면초등학교</t>
  </si>
  <si>
    <t>서울특별시 서초구 우면동 690</t>
  </si>
  <si>
    <t>서울특별시 서초구 태봉로 59(우면동)</t>
  </si>
  <si>
    <t>B000002253</t>
  </si>
  <si>
    <t>서울교육대학교부설초등학교</t>
  </si>
  <si>
    <t>국립</t>
  </si>
  <si>
    <t>서울특별시 서초구 서초동  1650</t>
  </si>
  <si>
    <t>서울특별시 서초구 서초중앙로  96(서초동)</t>
  </si>
  <si>
    <t>B000002254</t>
  </si>
  <si>
    <t>서울신중초등학교</t>
  </si>
  <si>
    <t>서울특별시 서초구 서초동  1466-5</t>
  </si>
  <si>
    <t>서울특별시 서초구 남부순환로317길  15(서초동)</t>
  </si>
  <si>
    <t>B000002255</t>
  </si>
  <si>
    <t>서울서원초등학교</t>
  </si>
  <si>
    <t>서울특별시 서초구 반포동  30-8</t>
  </si>
  <si>
    <t>서울특별시 서초구 고무래로  63(반포동)</t>
  </si>
  <si>
    <t>B000002256</t>
  </si>
  <si>
    <t>서울원촌초등학교</t>
  </si>
  <si>
    <t>서울특별시 서초구 반포동  21</t>
  </si>
  <si>
    <t>서울특별시 서초구 사평대로45길  26(반포동)</t>
  </si>
  <si>
    <t>B000002257</t>
  </si>
  <si>
    <t>서울잠원초등학교</t>
  </si>
  <si>
    <t>서울특별시 서초구 반포동  17</t>
  </si>
  <si>
    <t>서울특별시 서초구 신반포로16길  15-25(반포동)</t>
  </si>
  <si>
    <t>B000002258</t>
  </si>
  <si>
    <t>서울반원초등학교</t>
  </si>
  <si>
    <t>서울특별시 서초구 잠원동  72</t>
  </si>
  <si>
    <t>서울특별시 서초구 잠원로3길  28(잠원동)</t>
  </si>
  <si>
    <t>B000002259</t>
  </si>
  <si>
    <t>서울매헌초등학교</t>
  </si>
  <si>
    <t>서울특별시 서초구 양재동  311-1</t>
  </si>
  <si>
    <t>서울특별시 서초구 언남길  8(양재동)</t>
  </si>
  <si>
    <t>B000002261</t>
  </si>
  <si>
    <t>서울반포초등학교</t>
  </si>
  <si>
    <t>서울특별시 서초구 반포동  937</t>
  </si>
  <si>
    <t>서울특별시 서초구 신반포로  55-4(반포동)</t>
  </si>
  <si>
    <t>B000002262</t>
  </si>
  <si>
    <t>서울방일초등학교</t>
  </si>
  <si>
    <t>서울특별시 서초구 방배동  167-4</t>
  </si>
  <si>
    <t>서울특별시 서초구 방배로18길  52(방배동)</t>
  </si>
  <si>
    <t>방배동</t>
  </si>
  <si>
    <t>B000002263</t>
  </si>
  <si>
    <t>서울이수초등학교</t>
  </si>
  <si>
    <t>서울특별시 서초구 방배동  468-6</t>
  </si>
  <si>
    <t>서울특별시 서초구 방배천로4길  23(방배동)</t>
  </si>
  <si>
    <t>B000002264</t>
  </si>
  <si>
    <t>서울서래초등학교</t>
  </si>
  <si>
    <t>서울특별시 서초구 방배동  771</t>
  </si>
  <si>
    <t>서울특별시 서초구 방배로  260(방배동)</t>
  </si>
  <si>
    <t>B000002265</t>
  </si>
  <si>
    <t>서울방배초등학교</t>
  </si>
  <si>
    <t>서울특별시 서초구 방배동  861-1</t>
  </si>
  <si>
    <t>서울특별시 서초구 방배중앙로13길  26(방배동)</t>
  </si>
  <si>
    <t>B000002266</t>
  </si>
  <si>
    <t>서울방현초등학교</t>
  </si>
  <si>
    <t>서울특별시 서초구 방배동  산81-1</t>
  </si>
  <si>
    <t>서울특별시 서초구 효령로4길  58(방배동)</t>
  </si>
  <si>
    <t>B000002359</t>
  </si>
  <si>
    <t>서울성수초등학교</t>
  </si>
  <si>
    <t>서울특별시 성동구 성수동2가  277-32</t>
  </si>
  <si>
    <t>서울특별시 성동구 아차산로17길  21(성수동2가)</t>
  </si>
  <si>
    <t>성수동2가</t>
  </si>
  <si>
    <t>B000002360</t>
  </si>
  <si>
    <t>서울송원초등학교</t>
  </si>
  <si>
    <t>서울특별시 성동구 송정동  72-8</t>
  </si>
  <si>
    <t>서울특별시 성동구 동일로43길  9(송정동)</t>
  </si>
  <si>
    <t>송정동</t>
  </si>
  <si>
    <t>B000002361</t>
  </si>
  <si>
    <t>서울옥정초등학교</t>
  </si>
  <si>
    <t>서울특별시 성동구 옥수동  233-16</t>
  </si>
  <si>
    <t>서울특별시 성동구 한림말길  43(옥수동)</t>
  </si>
  <si>
    <t>옥수동</t>
  </si>
  <si>
    <t>B000002362</t>
  </si>
  <si>
    <t>서울용답초등학교</t>
  </si>
  <si>
    <t>서울특별시 성동구 용답동  29</t>
  </si>
  <si>
    <t>서울특별시 성동구 용답25길  1(용답동)</t>
  </si>
  <si>
    <t>용답동</t>
  </si>
  <si>
    <t>B000002364</t>
  </si>
  <si>
    <t>서울무학초등학교</t>
  </si>
  <si>
    <t>서울특별시 성동구 하왕십리동  950-1</t>
  </si>
  <si>
    <t>서울특별시 성동구 무학봉15길  21(하왕십리동)</t>
  </si>
  <si>
    <t>하왕십리동</t>
  </si>
  <si>
    <t>B000002365</t>
  </si>
  <si>
    <t>서울행현초등학교</t>
  </si>
  <si>
    <t>서울특별시 성동구 행당동  317-18</t>
  </si>
  <si>
    <t>서울특별시 성동구 행당로  95(행당동)</t>
  </si>
  <si>
    <t>B000002367</t>
  </si>
  <si>
    <t>서울양진초등학교</t>
  </si>
  <si>
    <t>서울특별시 광진구 광장동  414-1</t>
  </si>
  <si>
    <t>서울특별시 광진구 워커힐로  32(광장동)</t>
  </si>
  <si>
    <t>광장동</t>
  </si>
  <si>
    <t>B000002368</t>
  </si>
  <si>
    <t>서울광남초등학교</t>
  </si>
  <si>
    <t>서울특별시 광진구 광장동  554</t>
  </si>
  <si>
    <t>서울특별시 광진구 아차산로70길  35(광장동)</t>
  </si>
  <si>
    <t>B000002369</t>
  </si>
  <si>
    <t>서울광장초등학교</t>
  </si>
  <si>
    <t>서울특별시 광진구 광장동  389-1</t>
  </si>
  <si>
    <t>서울특별시 광진구 광장로1길  27(광장동)</t>
  </si>
  <si>
    <t>B000002370</t>
  </si>
  <si>
    <t>서울동의초등학교</t>
  </si>
  <si>
    <t>서울특별시 광진구 구의동  4-5</t>
  </si>
  <si>
    <t>서울특별시 광진구 영화사로  111(구의동)</t>
  </si>
  <si>
    <t>구의동</t>
  </si>
  <si>
    <t>B000002371</t>
  </si>
  <si>
    <t>서울광진초등학교</t>
  </si>
  <si>
    <t>서울특별시 광진구 구의동  60-44</t>
  </si>
  <si>
    <t>서울특별시 광진구 자양로40길  41(구의동)</t>
  </si>
  <si>
    <t>B000002372</t>
  </si>
  <si>
    <t>서울구남초등학교</t>
  </si>
  <si>
    <t>서울특별시 광진구 구의동  587-95</t>
  </si>
  <si>
    <t>서울특별시 광진구 구의강변로  69(구의동)</t>
  </si>
  <si>
    <t>B000002373</t>
  </si>
  <si>
    <t>서울장안초등학교</t>
  </si>
  <si>
    <t>서울특별시 광진구 군자동  365</t>
  </si>
  <si>
    <t>서울특별시 광진구 군자로  74(군자동)</t>
  </si>
  <si>
    <t>군자동</t>
  </si>
  <si>
    <t>B000002374</t>
  </si>
  <si>
    <t>서울자양초등학교</t>
  </si>
  <si>
    <t>서울특별시 광진구 자양동  222-6</t>
  </si>
  <si>
    <t>서울특별시 광진구 아차산로44길  26(자양동)</t>
  </si>
  <si>
    <t>자양동</t>
  </si>
  <si>
    <t>B000002376</t>
  </si>
  <si>
    <t>서울신양초등학교</t>
  </si>
  <si>
    <t>서울특별시 광진구 자양동  504</t>
  </si>
  <si>
    <t>서울특별시 광진구 능동로  42(자양동)</t>
  </si>
  <si>
    <t>B000002377</t>
  </si>
  <si>
    <t>서울신자초등학교</t>
  </si>
  <si>
    <t>서울특별시 광진구 자양동  591</t>
  </si>
  <si>
    <t>서울특별시 광진구 뚝섬로46길  64(자양동)</t>
  </si>
  <si>
    <t>B000002378</t>
  </si>
  <si>
    <t>서울성자초등학교</t>
  </si>
  <si>
    <t>서울특별시 광진구 자양동  662</t>
  </si>
  <si>
    <t>서울특별시 광진구 뚝섬로56길  7(자양동)</t>
  </si>
  <si>
    <t>B000002379</t>
  </si>
  <si>
    <t>서울양남초등학교</t>
  </si>
  <si>
    <t>서울특별시 광진구 자양동  692</t>
  </si>
  <si>
    <t>서울특별시 광진구 뚝섬로64길  71(자양동)</t>
  </si>
  <si>
    <t>B000002403</t>
  </si>
  <si>
    <t>서울석관초등학교</t>
  </si>
  <si>
    <t>서울특별시 성북구 석관동  205</t>
  </si>
  <si>
    <t>서울특별시 성북구 돌곶이로22길  21(석관동)</t>
  </si>
  <si>
    <t>B000002405</t>
  </si>
  <si>
    <t>서울장위초등학교</t>
  </si>
  <si>
    <t>서울특별시 성북구 장위동  68-8</t>
  </si>
  <si>
    <t>서울특별시 성북구 장월로8가길  41(장위동)</t>
  </si>
  <si>
    <t>B000002406</t>
  </si>
  <si>
    <t>서울장곡초등학교</t>
  </si>
  <si>
    <t>서울특별시 성북구 장위동  235</t>
  </si>
  <si>
    <t>서울특별시 성북구 장월로23길  16(장위동)</t>
  </si>
  <si>
    <t>B000002407</t>
  </si>
  <si>
    <t>서울정수초등학교</t>
  </si>
  <si>
    <t>서울특별시 성북구 정릉동  431-62</t>
  </si>
  <si>
    <t>서울특별시 성북구 정릉로24길  58(정릉동)</t>
  </si>
  <si>
    <t>B000002408</t>
  </si>
  <si>
    <t>서울정릉초등학교</t>
  </si>
  <si>
    <t>서울특별시 성북구 정릉동  798-1</t>
  </si>
  <si>
    <t>서울특별시 성북구 솔샘로25가길  8(정릉동)</t>
  </si>
  <si>
    <t>B000002409</t>
  </si>
  <si>
    <t>서울청덕초등학교</t>
  </si>
  <si>
    <t>서울특별시 성북구 정릉동  847</t>
  </si>
  <si>
    <t>서울특별시 성북구 정릉로9라길  11(정릉동)</t>
  </si>
  <si>
    <t>B000002410</t>
  </si>
  <si>
    <t>서울일신초등학교</t>
  </si>
  <si>
    <t>서울특별시 성북구 종암동  1-79</t>
  </si>
  <si>
    <t>서울특별시 성북구 월곡로  74(종암동)</t>
  </si>
  <si>
    <t>종암동</t>
  </si>
  <si>
    <t>B000002411</t>
  </si>
  <si>
    <t>서울숭례초등학교</t>
  </si>
  <si>
    <t>서울특별시 성북구 종암동  22-1</t>
  </si>
  <si>
    <t>서울특별시 성북구 종암로5길  14(종암동)</t>
  </si>
  <si>
    <t>B000002412</t>
  </si>
  <si>
    <t>서울숭인초등학교</t>
  </si>
  <si>
    <t>서울특별시 성북구 하월곡동  222-4</t>
  </si>
  <si>
    <t>서울특별시 성북구 오패산로16길  37(하월곡동)</t>
  </si>
  <si>
    <t>B000002414</t>
  </si>
  <si>
    <t>우촌초등학교</t>
  </si>
  <si>
    <t>서울특별시 성북구 돈암동  609</t>
  </si>
  <si>
    <t>서울특별시 성북구 성북로4길  52-1(돈암동)</t>
  </si>
  <si>
    <t>B000002415</t>
  </si>
  <si>
    <t>대광초등학교</t>
  </si>
  <si>
    <t>서울특별시 성북구 보문동7가  111</t>
  </si>
  <si>
    <t>서울특별시 성북구 안암로  5(보문동7가)</t>
  </si>
  <si>
    <t>보문동7가</t>
  </si>
  <si>
    <t>B000002416</t>
  </si>
  <si>
    <t>광운초등학교</t>
  </si>
  <si>
    <t>서울특별시 성북구 장위동  130</t>
  </si>
  <si>
    <t>서울특별시 성북구 한천로  693(장위동)</t>
  </si>
  <si>
    <t>B000002417</t>
  </si>
  <si>
    <t>매원초등학교</t>
  </si>
  <si>
    <t>서울특별시 성북구 돈암동  45-88</t>
  </si>
  <si>
    <t>서울특별시 성북구 북악산로  870(돈암동)</t>
  </si>
  <si>
    <t>B000002418</t>
  </si>
  <si>
    <t>서울번동초등학교</t>
  </si>
  <si>
    <t>서울특별시 강북구 번동  236</t>
  </si>
  <si>
    <t>서울특별시 강북구 오현로  204(번동)</t>
  </si>
  <si>
    <t>B000002419</t>
  </si>
  <si>
    <t>서울오현초등학교</t>
  </si>
  <si>
    <t>서울특별시 강북구 번동  248</t>
  </si>
  <si>
    <t>서울특별시 강북구 월계로  221(번동)</t>
  </si>
  <si>
    <t>B000002420</t>
  </si>
  <si>
    <t>서울삼양초등학교</t>
  </si>
  <si>
    <t>서울특별시 강북구 미아동  791-1932</t>
  </si>
  <si>
    <t>서울특별시 강북구 삼양로49길  17(미아동)</t>
  </si>
  <si>
    <t>B000002421</t>
  </si>
  <si>
    <t>서울삼각산초등학교</t>
  </si>
  <si>
    <t>서울특별시 강북구 미아동  1353-10</t>
  </si>
  <si>
    <t>서울특별시 강북구 삼양로19길  141(미아동)</t>
  </si>
  <si>
    <t>B000002422</t>
  </si>
  <si>
    <t>서울송천초등학교</t>
  </si>
  <si>
    <t>서울특별시 강북구 미아동  438</t>
  </si>
  <si>
    <t>서울특별시 강북구 삼양로20길  29(미아동)</t>
  </si>
  <si>
    <t>B000002423</t>
  </si>
  <si>
    <t>서울송중초등학교</t>
  </si>
  <si>
    <t>서울특별시 강북구 미아동  94-1</t>
  </si>
  <si>
    <t>서울특별시 강북구 오현로  9(미아동)</t>
  </si>
  <si>
    <t>B000002424</t>
  </si>
  <si>
    <t>서울화계초등학교</t>
  </si>
  <si>
    <t>서울특별시 강북구 미아동  127-2</t>
  </si>
  <si>
    <t>서울특별시 강북구 솔매로50가길  25(미아동)</t>
  </si>
  <si>
    <t>B000002038</t>
  </si>
  <si>
    <t>동북초등학교</t>
  </si>
  <si>
    <t>서울특별시 도봉구 쌍문동  산75</t>
  </si>
  <si>
    <t>서울특별시 도봉구 시루봉로  53(쌍문동)</t>
  </si>
  <si>
    <t>B000002039</t>
  </si>
  <si>
    <t>한신초등학교</t>
  </si>
  <si>
    <t>서울특별시 도봉구 쌍문동 150-1</t>
  </si>
  <si>
    <t>서울특별시 도봉구 노해로49길 69(쌍문동)</t>
  </si>
  <si>
    <t>B000002040</t>
  </si>
  <si>
    <t>서울신계초등학교</t>
  </si>
  <si>
    <t>서울특별시 노원구 월계동  602</t>
  </si>
  <si>
    <t>서울특별시 노원구 초안산로  29(월계동)</t>
  </si>
  <si>
    <t>B000002041</t>
  </si>
  <si>
    <t>서울녹천초등학교</t>
  </si>
  <si>
    <t>서울특별시 노원구 월계동  322-2</t>
  </si>
  <si>
    <t>서울특별시 노원구 마들로3길  34(월계동)</t>
  </si>
  <si>
    <t>B000002042</t>
  </si>
  <si>
    <t>서울덕암초등학교</t>
  </si>
  <si>
    <t>서울특별시 노원구 상계동  1274</t>
  </si>
  <si>
    <t>서울특별시 노원구 덕릉로112길  68(상계동)</t>
  </si>
  <si>
    <t>B000002043</t>
  </si>
  <si>
    <t>서울온곡초등학교</t>
  </si>
  <si>
    <t>서울특별시 노원구 상계동  638</t>
  </si>
  <si>
    <t>서울특별시 노원구 한글비석로52길  59(상계동)</t>
  </si>
  <si>
    <t>B000002044</t>
  </si>
  <si>
    <t>서울상원초등학교</t>
  </si>
  <si>
    <t>서울특별시 노원구 상계동  645</t>
  </si>
  <si>
    <t>서울특별시 노원구 한글비석로54길  119(상계동)</t>
  </si>
  <si>
    <t>B000002045</t>
  </si>
  <si>
    <t>서울불암초등학교</t>
  </si>
  <si>
    <t>서울특별시 노원구 중계동  366-2</t>
  </si>
  <si>
    <t>서울특별시 노원구 중계로  178(중계동)</t>
  </si>
  <si>
    <t>B000002046</t>
  </si>
  <si>
    <t>서울수암초등학교</t>
  </si>
  <si>
    <t>서울특별시 노원구 중계동  67</t>
  </si>
  <si>
    <t>서울특별시 노원구 중계로12길  9(중계동)</t>
  </si>
  <si>
    <t>B000002047</t>
  </si>
  <si>
    <t>서울중계초등학교</t>
  </si>
  <si>
    <t>서울특별시 노원구 중계동  449-2</t>
  </si>
  <si>
    <t>서울특별시 노원구 한글비석로19길  39(중계동)</t>
  </si>
  <si>
    <t>B000002049</t>
  </si>
  <si>
    <t>서울태랑초등학교</t>
  </si>
  <si>
    <t>서울특별시 노원구 공릉동  116</t>
  </si>
  <si>
    <t>서울특별시 노원구 화랑로51나길  31(공릉동)</t>
  </si>
  <si>
    <t>B000002050</t>
  </si>
  <si>
    <t>서울태릉초등학교</t>
  </si>
  <si>
    <t>서울특별시 노원구 공릉동 250-5</t>
  </si>
  <si>
    <t>서울특별시 노원구 노원로1길 36(공릉동)</t>
  </si>
  <si>
    <t>B000002051</t>
  </si>
  <si>
    <t>서울공연초등학교</t>
  </si>
  <si>
    <t>서울특별시 노원구 공릉동  371-10</t>
  </si>
  <si>
    <t>서울특별시 노원구 동일로192가길  16(공릉동)</t>
  </si>
  <si>
    <t>B000002052</t>
  </si>
  <si>
    <t>서울용원초등학교</t>
  </si>
  <si>
    <t>서울특별시 노원구 공릉동  709</t>
  </si>
  <si>
    <t>서울특별시 노원구 섬밭로  144(공릉동)</t>
  </si>
  <si>
    <t>B000002053</t>
  </si>
  <si>
    <t>서울공릉초등학교</t>
  </si>
  <si>
    <t>서울특별시 노원구 공릉동 610-1</t>
  </si>
  <si>
    <t>서울특별시 노원구 동일로173길 12(공릉동)</t>
  </si>
  <si>
    <t>B000002054</t>
  </si>
  <si>
    <t>서울신상계초등학교</t>
  </si>
  <si>
    <t>서울특별시 노원구 상계동  86-1</t>
  </si>
  <si>
    <t>서울특별시 노원구 상계로  267(상계동)</t>
  </si>
  <si>
    <t>B000002055</t>
  </si>
  <si>
    <t>서울상계초등학교</t>
  </si>
  <si>
    <t>서울특별시 노원구 상계동  402-1</t>
  </si>
  <si>
    <t>서울특별시 노원구 상계로9길  39(상계동)</t>
  </si>
  <si>
    <t>B000002056</t>
  </si>
  <si>
    <t>서울계상초등학교</t>
  </si>
  <si>
    <t>서울특별시 노원구 상계동  447-1</t>
  </si>
  <si>
    <t>서울특별시 노원구 한글비석로41가길  24(상계동)</t>
  </si>
  <si>
    <t>B000002057</t>
  </si>
  <si>
    <t>서울상곡초등학교</t>
  </si>
  <si>
    <t>서울특별시 노원구 상계동  678</t>
  </si>
  <si>
    <t>서울특별시 노원구 노원로38길  34(상계동)</t>
  </si>
  <si>
    <t>B000002058</t>
  </si>
  <si>
    <t>서울상월초등학교</t>
  </si>
  <si>
    <t>서울특별시 노원구 상계동  697</t>
  </si>
  <si>
    <t>서울특별시 노원구 동일로221길  27(상계동)</t>
  </si>
  <si>
    <t>B000002059</t>
  </si>
  <si>
    <t>서울당현초등학교</t>
  </si>
  <si>
    <t>서울특별시 노원구 상계동 742</t>
  </si>
  <si>
    <t>서울특별시 노원구 동일로213길 52(상계동)</t>
  </si>
  <si>
    <t>B000002083</t>
  </si>
  <si>
    <t>서울청운초등학교</t>
  </si>
  <si>
    <t>서울특별시 종로구 청운동  123</t>
  </si>
  <si>
    <t>서울특별시 종로구 자하문로  105(청운동)</t>
  </si>
  <si>
    <t>청운동</t>
  </si>
  <si>
    <t>B000002084</t>
  </si>
  <si>
    <t>서울매동초등학교</t>
  </si>
  <si>
    <t>1895-11-15</t>
  </si>
  <si>
    <t>서울특별시 종로구 필운동  32</t>
  </si>
  <si>
    <t>서울특별시 종로구 사직로9길  19(필운동)</t>
  </si>
  <si>
    <t>필운동</t>
  </si>
  <si>
    <t>B000002085</t>
  </si>
  <si>
    <t>서울재동초등학교</t>
  </si>
  <si>
    <t>1895-09-30</t>
  </si>
  <si>
    <t>서울특별시 종로구 가회동  210</t>
  </si>
  <si>
    <t>서울특별시 종로구 북촌로4길  7(가회동)</t>
  </si>
  <si>
    <t>가회동</t>
  </si>
  <si>
    <t>B000002086</t>
  </si>
  <si>
    <t>서울교동초등학교</t>
  </si>
  <si>
    <t>1894-09-18</t>
  </si>
  <si>
    <t>서울특별시 종로구 경운동 2</t>
  </si>
  <si>
    <t>서울특별시 종로구 삼일대로 446 (경운동)</t>
  </si>
  <si>
    <t>경운동</t>
  </si>
  <si>
    <t>B000002087</t>
  </si>
  <si>
    <t>서울혜화초등학교</t>
  </si>
  <si>
    <t>서울특별시 종로구 혜화동  13-1</t>
  </si>
  <si>
    <t>서울특별시 종로구 혜화로  32(혜화동)</t>
  </si>
  <si>
    <t>혜화동</t>
  </si>
  <si>
    <t>B000002088</t>
  </si>
  <si>
    <t>서울명신초등학교</t>
  </si>
  <si>
    <t>서울특별시 종로구 창신동  7-40</t>
  </si>
  <si>
    <t>서울특별시 종로구 낙산길  250(창신동)</t>
  </si>
  <si>
    <t>창신동</t>
  </si>
  <si>
    <t>B000002089</t>
  </si>
  <si>
    <t>서울독립문초등학교</t>
  </si>
  <si>
    <t>서울특별시 종로구 무악동  46-82</t>
  </si>
  <si>
    <t>서울특별시 종로구 통일로12길  23(무악동)</t>
  </si>
  <si>
    <t>무악동</t>
  </si>
  <si>
    <t>B000002091</t>
  </si>
  <si>
    <t>서울세검정초등학교</t>
  </si>
  <si>
    <t>서울특별시 종로구 신영동  219-4</t>
  </si>
  <si>
    <t>서울특별시 종로구 세검정로9길  1(신영동)</t>
  </si>
  <si>
    <t>신영동</t>
  </si>
  <si>
    <t>B000002092</t>
  </si>
  <si>
    <t>서울창신초등학교</t>
  </si>
  <si>
    <t>서울특별시 종로구 창신동  128-32</t>
  </si>
  <si>
    <t>서울특별시 종로구 지봉로  73(창신동)</t>
  </si>
  <si>
    <t>B000002093</t>
  </si>
  <si>
    <t>서울효제초등학교</t>
  </si>
  <si>
    <t>서울특별시 종로구 효제동  255-4</t>
  </si>
  <si>
    <t>서울특별시 종로구 대학로  12(효제동)</t>
  </si>
  <si>
    <t>효제동</t>
  </si>
  <si>
    <t>B000002094</t>
  </si>
  <si>
    <t>운현초등학교</t>
  </si>
  <si>
    <t>서울특별시 종로구 운니동  114-7</t>
  </si>
  <si>
    <t>서울특별시 종로구 삼일대로  460(운니동)</t>
  </si>
  <si>
    <t>운니동</t>
  </si>
  <si>
    <t>B000002095</t>
  </si>
  <si>
    <t>상명대학교사범대학부속초등학교</t>
  </si>
  <si>
    <t>서울특별시 종로구 홍지동  56</t>
  </si>
  <si>
    <t>서울특별시 종로구 홍지문2길  1(홍지동)</t>
  </si>
  <si>
    <t>홍지동</t>
  </si>
  <si>
    <t>B000002096</t>
  </si>
  <si>
    <t>서울남산초등학교</t>
  </si>
  <si>
    <t>서울특별시 중구 남산동2가  2</t>
  </si>
  <si>
    <t>서울특별시 중구 퇴계로22길  17(남산동2가)</t>
  </si>
  <si>
    <t>남산동2가</t>
  </si>
  <si>
    <t>B000002097</t>
  </si>
  <si>
    <t>서울덕수초등학교</t>
  </si>
  <si>
    <t>서울특별시 중구 정동  1-76</t>
  </si>
  <si>
    <t>서울특별시 중구 덕수궁길  140(정동)</t>
  </si>
  <si>
    <t>정동</t>
  </si>
  <si>
    <t>B000002098</t>
  </si>
  <si>
    <t>서울봉래초등학교</t>
  </si>
  <si>
    <t>1895-09-18</t>
  </si>
  <si>
    <t>서울특별시 중구 만리동2가  2</t>
  </si>
  <si>
    <t>서울특별시 중구 손기정로  73(만리동2가)</t>
  </si>
  <si>
    <t>만리동2가</t>
  </si>
  <si>
    <t>B000002099</t>
  </si>
  <si>
    <t>서울광희초등학교</t>
  </si>
  <si>
    <t>1895-07-16</t>
  </si>
  <si>
    <t>서울특별시 중구 신당동  254-16</t>
  </si>
  <si>
    <t>서울특별시 중구 다산로  269(신당동)</t>
  </si>
  <si>
    <t>신당동</t>
  </si>
  <si>
    <t>B000002100</t>
  </si>
  <si>
    <t>서울장충초등학교</t>
  </si>
  <si>
    <t>서울특별시 중구 신당동  386-86</t>
  </si>
  <si>
    <t>서울특별시 중구 청구로17길  40(신당동)</t>
  </si>
  <si>
    <t>B000002101</t>
  </si>
  <si>
    <t>서울신당초등학교</t>
  </si>
  <si>
    <t>서울특별시 중구 신당동  161-2</t>
  </si>
  <si>
    <t>서울특별시 중구 난계로  141(신당동)</t>
  </si>
  <si>
    <t>B000002102</t>
  </si>
  <si>
    <t>서울흥인초등학교</t>
  </si>
  <si>
    <t>서울특별시 중구 신당동  292-66</t>
  </si>
  <si>
    <t>서울특별시 중구 청구로6길  11(신당동)</t>
  </si>
  <si>
    <t>B000002103</t>
  </si>
  <si>
    <t>서울청구초등학교</t>
  </si>
  <si>
    <t>서울특별시 중구 신당동  330-2</t>
  </si>
  <si>
    <t>서울특별시 중구 다산로  170(신당동)</t>
  </si>
  <si>
    <t>B000002104</t>
  </si>
  <si>
    <t>서울충무초등학교</t>
  </si>
  <si>
    <t>서울특별시 중구 장충동2가  173-7</t>
  </si>
  <si>
    <t>서울특별시 중구 퇴계로50길  13(장충동2가)</t>
  </si>
  <si>
    <t>장충동2가</t>
  </si>
  <si>
    <t>B000002220</t>
  </si>
  <si>
    <t>서울등마초등학교</t>
  </si>
  <si>
    <t>서울특별시 강서구 등촌동 718</t>
  </si>
  <si>
    <t>서울특별시 강서구 등촌로35길 12(등촌동)</t>
  </si>
  <si>
    <t>B000002221</t>
  </si>
  <si>
    <t>서울등양초등학교</t>
  </si>
  <si>
    <t>서울특별시 강서구 등촌동  691</t>
  </si>
  <si>
    <t>서울특별시 강서구 강서로56나길  140(등촌동)</t>
  </si>
  <si>
    <t>B000002222</t>
  </si>
  <si>
    <t>서울염경초등학교</t>
  </si>
  <si>
    <t>서울특별시 강서구 염창동 79</t>
  </si>
  <si>
    <t>서울특별시 강서구 양천로69길 49(염창동)</t>
  </si>
  <si>
    <t>염창동</t>
  </si>
  <si>
    <t>B000002223</t>
  </si>
  <si>
    <t>서울염창초등학교</t>
  </si>
  <si>
    <t>서울특별시 강서구 염창동  269</t>
  </si>
  <si>
    <t>서울특별시 강서구 양천로  646-28(염창동)</t>
  </si>
  <si>
    <t>B000002224</t>
  </si>
  <si>
    <t>서울염강초등학교</t>
  </si>
  <si>
    <t>서울특별시 강서구 가양동  1492</t>
  </si>
  <si>
    <t>서울특별시 강서구 허준로  221-22(가양동)</t>
  </si>
  <si>
    <t>가양동</t>
  </si>
  <si>
    <t>B000002225</t>
  </si>
  <si>
    <t>서울치현초등학교</t>
  </si>
  <si>
    <t>서울특별시 강서구 방화동  833</t>
  </si>
  <si>
    <t>서울특별시 강서구 방화대로47길  43(방화동)</t>
  </si>
  <si>
    <t>방화동</t>
  </si>
  <si>
    <t>B000002226</t>
  </si>
  <si>
    <t>서울삼정초등학교</t>
  </si>
  <si>
    <t>서울특별시 강서구 방화동  798</t>
  </si>
  <si>
    <t>서울특별시 강서구 금낭화로  222(방화동)</t>
  </si>
  <si>
    <t>B000002227</t>
  </si>
  <si>
    <t>서울정곡초등학교</t>
  </si>
  <si>
    <t>서울특별시 강서구 방화동  836</t>
  </si>
  <si>
    <t>서울특별시 강서구 방화대로50길  22(방화동)</t>
  </si>
  <si>
    <t>B000002229</t>
  </si>
  <si>
    <t>서울발산초등학교</t>
  </si>
  <si>
    <t>서울특별시 강서구 내발산동  408</t>
  </si>
  <si>
    <t>서울특별시 강서구 강서로45길  113(내발산동)</t>
  </si>
  <si>
    <t>B000002230</t>
  </si>
  <si>
    <t>서울양천초등학교</t>
  </si>
  <si>
    <t>서울특별시 강서구 가양동  272-11</t>
  </si>
  <si>
    <t>서울특별시 강서구 양천로  329(가양동)</t>
  </si>
  <si>
    <t>B000002232</t>
  </si>
  <si>
    <t>서울탑산초등학교</t>
  </si>
  <si>
    <t>서울특별시 강서구 가양동 1473</t>
  </si>
  <si>
    <t>서울특별시 강서구 허준로 109(가양동)</t>
  </si>
  <si>
    <t>B000002233</t>
  </si>
  <si>
    <t>서울가양초등학교</t>
  </si>
  <si>
    <t>서울특별시 강서구 가양동  1484</t>
  </si>
  <si>
    <t>서울특별시 강서구 허준로  186(가양동)</t>
  </si>
  <si>
    <t>B000002235</t>
  </si>
  <si>
    <t>서울송정초등학교</t>
  </si>
  <si>
    <t>서울특별시 강서구 공항동  22-16</t>
  </si>
  <si>
    <t>서울특별시 강서구 공항대로3길  18(공항동)</t>
  </si>
  <si>
    <t>공항동</t>
  </si>
  <si>
    <t>B000002236</t>
  </si>
  <si>
    <t>서울내발산초등학교</t>
  </si>
  <si>
    <t>서울특별시 강서구 내발산동  707</t>
  </si>
  <si>
    <t>서울특별시 강서구 강서로46길  23(내발산동)</t>
  </si>
  <si>
    <t>B000002237</t>
  </si>
  <si>
    <t>서울등촌초등학교</t>
  </si>
  <si>
    <t>서울특별시 강서구 등촌동  520-4</t>
  </si>
  <si>
    <t>서울특별시 강서구 등촌로39길  71(등촌동)</t>
  </si>
  <si>
    <t>B000002238</t>
  </si>
  <si>
    <t>서울백석초등학교</t>
  </si>
  <si>
    <t>서울특별시 강서구 등촌동  650-14</t>
  </si>
  <si>
    <t>서울특별시 강서구 공항대로  491(등촌동)</t>
  </si>
  <si>
    <t>B000002240</t>
  </si>
  <si>
    <t>서울개화초등학교</t>
  </si>
  <si>
    <t>서울특별시 강서구 방화동  502</t>
  </si>
  <si>
    <t>서울특별시 강서구 양천로  11(방화동)</t>
  </si>
  <si>
    <t>B000002242</t>
  </si>
  <si>
    <t>서울염동초등학교</t>
  </si>
  <si>
    <t>서울특별시 강서구 염창동  45-4</t>
  </si>
  <si>
    <t>서울특별시 강서구 양천로73길  17(염창동)</t>
  </si>
  <si>
    <t>B000002243</t>
  </si>
  <si>
    <t>서울화곡초등학교</t>
  </si>
  <si>
    <t>서울특별시 강서구 화곡동  24-266</t>
  </si>
  <si>
    <t>서울특별시 강서구 초록마을로  28(화곡동)</t>
  </si>
  <si>
    <t>B000008120</t>
  </si>
  <si>
    <t>연신중학교</t>
  </si>
  <si>
    <t>서울특별시 은평구 불광동  400-4</t>
  </si>
  <si>
    <t>서울특별시 은평구 연서로33길  16-32(불광동)</t>
  </si>
  <si>
    <t>B000008121</t>
  </si>
  <si>
    <t>연천중학교</t>
  </si>
  <si>
    <t>서울특별시 은평구 불광동  441-1</t>
  </si>
  <si>
    <t>서울특별시 은평구 연서로41길  30(불광동)</t>
  </si>
  <si>
    <t>B000008122</t>
  </si>
  <si>
    <t>상신중학교</t>
  </si>
  <si>
    <t>서울특별시 은평구 신사동  141</t>
  </si>
  <si>
    <t>서울특별시 은평구 증산로15길  61(신사동)</t>
  </si>
  <si>
    <t>B000008123</t>
  </si>
  <si>
    <t>덕산중학교</t>
  </si>
  <si>
    <t>서울특별시 은평구 신사동  265-4</t>
  </si>
  <si>
    <t>서울특별시 은평구 가좌로  400(신사동)</t>
  </si>
  <si>
    <t>B000008124</t>
  </si>
  <si>
    <t>연서중학교</t>
  </si>
  <si>
    <t>서울특별시 은평구 증산동  193-21</t>
  </si>
  <si>
    <t>서울특별시 은평구 증산서길  125-6(증산동)</t>
  </si>
  <si>
    <t>B000008125</t>
  </si>
  <si>
    <t>대성중학교</t>
  </si>
  <si>
    <t>서울특별시 은평구 갈현동  267-17</t>
  </si>
  <si>
    <t>서울특별시 은평구 갈현로29길  51-24(갈현동)</t>
  </si>
  <si>
    <t>B000008126</t>
  </si>
  <si>
    <t>숭실중학교</t>
  </si>
  <si>
    <t>1897-10-10</t>
  </si>
  <si>
    <t>서울특별시 은평구 신사동  산93-54</t>
  </si>
  <si>
    <t>서울특별시 은평구 은평터널로7길  6(신사동)</t>
  </si>
  <si>
    <t>B000008127</t>
  </si>
  <si>
    <t>선일여자중학교</t>
  </si>
  <si>
    <t>B000008128</t>
  </si>
  <si>
    <t>예일여자중학교</t>
  </si>
  <si>
    <t>B000008129</t>
  </si>
  <si>
    <t>선정중학교</t>
  </si>
  <si>
    <t>서울특별시 은평구 갈현동  227-5</t>
  </si>
  <si>
    <t>서울특별시 은평구 서오릉로20길  19(갈현동)</t>
  </si>
  <si>
    <t>B000008131</t>
  </si>
  <si>
    <t>충암중학교</t>
  </si>
  <si>
    <t>서울특별시 은평구 응암동  272-113</t>
  </si>
  <si>
    <t>서울특별시 은평구 가좌로5길  5(응암동)</t>
  </si>
  <si>
    <t>B000008132</t>
  </si>
  <si>
    <t>연희중학교</t>
  </si>
  <si>
    <t>서울특별시 서대문구 남가좌동  368-1</t>
  </si>
  <si>
    <t>서울특별시 서대문구 증가로  170(남가좌동)</t>
  </si>
  <si>
    <t>B000008133</t>
  </si>
  <si>
    <t>신연중학교</t>
  </si>
  <si>
    <t>서울특별시 서대문구 연희동  1-107</t>
  </si>
  <si>
    <t>서울특별시 서대문구 모래내로  408(연희동)</t>
  </si>
  <si>
    <t>B000008134</t>
  </si>
  <si>
    <t>연북중학교</t>
  </si>
  <si>
    <t>서울특별시 서대문구 연희동  141</t>
  </si>
  <si>
    <t>서울특별시 서대문구 연희로36길  32(연희동)</t>
  </si>
  <si>
    <t>B000008135</t>
  </si>
  <si>
    <t>서연중학교</t>
  </si>
  <si>
    <t>서울특별시 서대문구 연희동  267-1</t>
  </si>
  <si>
    <t>서울특별시 서대문구 연희로11마길  9-6(연희동)</t>
  </si>
  <si>
    <t>B000008136</t>
  </si>
  <si>
    <t>홍은중학교</t>
  </si>
  <si>
    <t>서울특별시 서대문구 홍은동  183</t>
  </si>
  <si>
    <t>서울특별시 서대문구 연희로41길  94(홍은동)</t>
  </si>
  <si>
    <t>B000008137</t>
  </si>
  <si>
    <t>인왕중학교</t>
  </si>
  <si>
    <t>서울특별시 서대문구 홍제동  9-27</t>
  </si>
  <si>
    <t>서울특별시 서대문구 세검정로4길  69(홍제동)</t>
  </si>
  <si>
    <t>B000008138</t>
  </si>
  <si>
    <t>인창중학교</t>
  </si>
  <si>
    <t>서울특별시 서대문구 충정로2가  70</t>
  </si>
  <si>
    <t>서울특별시 서대문구 경기대로  65(충정로2가)</t>
  </si>
  <si>
    <t>B000008139</t>
  </si>
  <si>
    <t>한성중학교</t>
  </si>
  <si>
    <t>서울특별시 서대문구 북아현동  170-1</t>
  </si>
  <si>
    <t>서울특별시 서대문구 북아현로3길  24(북아현동)</t>
  </si>
  <si>
    <t>B000008307</t>
  </si>
  <si>
    <t>신월중학교</t>
  </si>
  <si>
    <t>서울특별시 양천구 신월동  17-6</t>
  </si>
  <si>
    <t>서울특별시 양천구 남부순환로29길  25(신월동)</t>
  </si>
  <si>
    <t>B000008308</t>
  </si>
  <si>
    <t>신원중학교</t>
  </si>
  <si>
    <t>서울특별시 양천구 신월동  43-4</t>
  </si>
  <si>
    <t>서울특별시 양천구 가로공원로55길  19(신월동)</t>
  </si>
  <si>
    <t>B000008309</t>
  </si>
  <si>
    <t>양서중학교</t>
  </si>
  <si>
    <t>서울특별시 양천구 신월동  169-4</t>
  </si>
  <si>
    <t>서울특별시 양천구 남부순환로  380(신월동)</t>
  </si>
  <si>
    <t>B000008310</t>
  </si>
  <si>
    <t>양강중학교</t>
  </si>
  <si>
    <t>서울특별시 양천구 신월동  499-2</t>
  </si>
  <si>
    <t>서울특별시 양천구 중앙로  319(신월동)</t>
  </si>
  <si>
    <t>B000008311</t>
  </si>
  <si>
    <t>양천중학교</t>
  </si>
  <si>
    <t>서울특별시 양천구 신월동  948</t>
  </si>
  <si>
    <t>서울특별시 양천구 지양로7길  32(신월동)</t>
  </si>
  <si>
    <t>B000008312</t>
  </si>
  <si>
    <t>강신중학교</t>
  </si>
  <si>
    <t>서울특별시 양천구 신월동 1010</t>
  </si>
  <si>
    <t>서울특별시 양천구 남부순환로 604(신월동)</t>
  </si>
  <si>
    <t>B000008313</t>
  </si>
  <si>
    <t>목동중학교</t>
  </si>
  <si>
    <t>서울특별시 양천구 신정동  88-1</t>
  </si>
  <si>
    <t>서울특별시 양천구 목동동로  172(신정동)</t>
  </si>
  <si>
    <t>B000008314</t>
  </si>
  <si>
    <t>금옥중학교</t>
  </si>
  <si>
    <t>서울특별시 양천구 신정동 729</t>
  </si>
  <si>
    <t>서울특별시 양천구 신정로 213(신정동)</t>
  </si>
  <si>
    <t>B000008315</t>
  </si>
  <si>
    <t>월촌중학교</t>
  </si>
  <si>
    <t>서울특별시 양천구 목동  909</t>
  </si>
  <si>
    <t>서울특별시 양천구 목동서로  31(목동)</t>
  </si>
  <si>
    <t>B000008316</t>
  </si>
  <si>
    <t>영도중학교</t>
  </si>
  <si>
    <t>서울특별시 양천구 목동  735</t>
  </si>
  <si>
    <t>서울특별시 양천구 목동중앙남로  27(목동)</t>
  </si>
  <si>
    <t>B000008317</t>
  </si>
  <si>
    <t>양정중학교</t>
  </si>
  <si>
    <t>서울특별시 양천구 목동  911-2</t>
  </si>
  <si>
    <t>서울특별시 양천구 안양천로  1039(목동)</t>
  </si>
  <si>
    <t>B000008318</t>
  </si>
  <si>
    <t>봉영여자중학교</t>
  </si>
  <si>
    <t>서울특별시 양천구 신정동  325-8</t>
  </si>
  <si>
    <t>서울특별시 양천구 목동동로2길  68(신정동)</t>
  </si>
  <si>
    <t>B000008319</t>
  </si>
  <si>
    <t>등명중학교</t>
  </si>
  <si>
    <t>서울특별시 강서구 등촌동  690-4</t>
  </si>
  <si>
    <t>서울특별시 강서구 공항대로39길  39(등촌동)</t>
  </si>
  <si>
    <t>B000008320</t>
  </si>
  <si>
    <t>성재중학교</t>
  </si>
  <si>
    <t>서울특별시 강서구 가양동  1463</t>
  </si>
  <si>
    <t>서울특별시 강서구 허준로  36(가양동)</t>
  </si>
  <si>
    <t>B000008321</t>
  </si>
  <si>
    <t>삼정중학교</t>
  </si>
  <si>
    <t>서울특별시 강서구 방화동  856</t>
  </si>
  <si>
    <t>서울특별시 강서구 금낭화로  210(방화동)</t>
  </si>
  <si>
    <t>B000008322</t>
  </si>
  <si>
    <t>수명중학교</t>
  </si>
  <si>
    <t>서울특별시 강서구 내발산동  757</t>
  </si>
  <si>
    <t>서울특별시 강서구 수명로2길  16(내발산동)</t>
  </si>
  <si>
    <t>B000008323</t>
  </si>
  <si>
    <t>공진중학교</t>
  </si>
  <si>
    <t>서울특별시 강서구 가양동  1476</t>
  </si>
  <si>
    <t>서울특별시 강서구 양천로55길  56(가양동)</t>
  </si>
  <si>
    <t>B000008325</t>
  </si>
  <si>
    <t>공항중학교</t>
  </si>
  <si>
    <t>서울특별시 강서구 공항동 12-3</t>
  </si>
  <si>
    <t>서울특별시 강서구 방화대로 241(공항동)</t>
  </si>
  <si>
    <t>B000008326</t>
  </si>
  <si>
    <t>송정중학교</t>
  </si>
  <si>
    <t>서울특별시 강서구 공항동  768-1</t>
  </si>
  <si>
    <t>서울특별시 강서구 남부순환로  121(공항동)</t>
  </si>
  <si>
    <t>B000008327</t>
  </si>
  <si>
    <t>백석중학교</t>
  </si>
  <si>
    <t>서울특별시 강서구 등촌동  520-5</t>
  </si>
  <si>
    <t>서울특별시 강서구 등촌로51나길  35(등촌동)</t>
  </si>
  <si>
    <t>B000008328</t>
  </si>
  <si>
    <t>방화중학교</t>
  </si>
  <si>
    <t>서울특별시 강서구 방화동  636-1</t>
  </si>
  <si>
    <t>서울특별시 강서구 개화동로27길  9(방화동)</t>
  </si>
  <si>
    <t>B000008329</t>
  </si>
  <si>
    <t>방원중학교</t>
  </si>
  <si>
    <t>서울특별시 강서구 방화동  808</t>
  </si>
  <si>
    <t>서울특별시 강서구 금낭화로  268(방화동)</t>
  </si>
  <si>
    <t>B000008093</t>
  </si>
  <si>
    <t>휘경중학교</t>
  </si>
  <si>
    <t>서울특별시 동대문구 휘경동  286-66</t>
  </si>
  <si>
    <t>서울특별시 동대문구 망우로18나길  20(휘경동)</t>
  </si>
  <si>
    <t>B000008096</t>
  </si>
  <si>
    <t>정화여자중학교</t>
  </si>
  <si>
    <t>서울특별시 동대문구 제기동  293</t>
  </si>
  <si>
    <t>서울특별시 동대문구 홍릉로15길  50(제기동)</t>
  </si>
  <si>
    <t>B000008097</t>
  </si>
  <si>
    <t>휘경여자중학교</t>
  </si>
  <si>
    <t>서울특별시 동대문구 휘경동  43-7</t>
  </si>
  <si>
    <t>서울특별시 동대문구 한천로  247(휘경동)</t>
  </si>
  <si>
    <t>B000008099</t>
  </si>
  <si>
    <t>대광중학교</t>
  </si>
  <si>
    <t>서울특별시 동대문구 신설동  53-3</t>
  </si>
  <si>
    <t>서울특별시 동대문구 안암로  6(신설동)</t>
  </si>
  <si>
    <t>신설동</t>
  </si>
  <si>
    <t>B000008100</t>
  </si>
  <si>
    <t>동원중학교</t>
  </si>
  <si>
    <t>서울특별시 중랑구 망우동  85-3</t>
  </si>
  <si>
    <t>서울특별시 중랑구 양원역로  32(망우동)</t>
  </si>
  <si>
    <t>B000008101</t>
  </si>
  <si>
    <t>봉화중학교</t>
  </si>
  <si>
    <t>서울특별시 중랑구 망우동  122-1</t>
  </si>
  <si>
    <t>서울특별시 중랑구 망우로70길  89(망우동)</t>
  </si>
  <si>
    <t>B000008102</t>
  </si>
  <si>
    <t>중화중학교</t>
  </si>
  <si>
    <t>서울특별시 중랑구 면목동  83</t>
  </si>
  <si>
    <t>서울특별시 중랑구 용마산로  364(면목동)</t>
  </si>
  <si>
    <t>B000008103</t>
  </si>
  <si>
    <t>면목중학교</t>
  </si>
  <si>
    <t>서울특별시 중랑구 면목동  490</t>
  </si>
  <si>
    <t>서울특별시 중랑구 용마산로70길  37(면목동)</t>
  </si>
  <si>
    <t>B000008104</t>
  </si>
  <si>
    <t>용마중학교</t>
  </si>
  <si>
    <t>서울특별시 중랑구 면목동  378-2</t>
  </si>
  <si>
    <t>서울특별시 중랑구 면목로28길  18(면목동)</t>
  </si>
  <si>
    <t>B000008105</t>
  </si>
  <si>
    <t>원묵중학교</t>
  </si>
  <si>
    <t>서울특별시 중랑구 묵동  12</t>
  </si>
  <si>
    <t>서울특별시 중랑구 신내로23길  57(묵동)</t>
  </si>
  <si>
    <t>B000008106</t>
  </si>
  <si>
    <t>태릉중학교</t>
  </si>
  <si>
    <t>서울특별시 중랑구 묵동  121-278</t>
  </si>
  <si>
    <t>서울특별시 중랑구 공릉로2길  60-25(묵동)</t>
  </si>
  <si>
    <t>B000008107</t>
  </si>
  <si>
    <t>상봉중학교</t>
  </si>
  <si>
    <t>서울특별시 중랑구 상봉동  282</t>
  </si>
  <si>
    <t>서울특별시 중랑구 상봉중앙로8나길  28(상봉동)</t>
  </si>
  <si>
    <t>B000008108</t>
  </si>
  <si>
    <t>신현중학교</t>
  </si>
  <si>
    <t>서울특별시 중랑구 상봉동  483</t>
  </si>
  <si>
    <t>서울특별시 중랑구 봉화산로  162(상봉동)</t>
  </si>
  <si>
    <t>B000008109</t>
  </si>
  <si>
    <t>중랑중학교</t>
  </si>
  <si>
    <t>서울특별시 중랑구 중화동  276-1</t>
  </si>
  <si>
    <t>서울특별시 중랑구 동일로140길  33(중화동)</t>
  </si>
  <si>
    <t>B000008110</t>
  </si>
  <si>
    <t>장안중학교</t>
  </si>
  <si>
    <t>서울특별시 중랑구 중화동  288-26</t>
  </si>
  <si>
    <t>서울특별시 중랑구 동일로  780(중화동)</t>
  </si>
  <si>
    <t>B000008111</t>
  </si>
  <si>
    <t>송곡여자중학교</t>
  </si>
  <si>
    <t>서울특별시 중랑구 망우동  252-1</t>
  </si>
  <si>
    <t>서울특별시 중랑구 양원역로  67(망우동)</t>
  </si>
  <si>
    <t>B000008112</t>
  </si>
  <si>
    <t>영란여자중학교</t>
  </si>
  <si>
    <t>서울특별시 중랑구 망우동  220</t>
  </si>
  <si>
    <t>서울특별시 중랑구 망우로73길  56(망우동)</t>
  </si>
  <si>
    <t>B000008113</t>
  </si>
  <si>
    <t>혜원여자중학교</t>
  </si>
  <si>
    <t>서울특별시 중랑구 망우동  519</t>
  </si>
  <si>
    <t>서울특별시 중랑구 봉우재로58길  39(망우동)</t>
  </si>
  <si>
    <t>B000008114</t>
  </si>
  <si>
    <t>구산중학교</t>
  </si>
  <si>
    <t>서울특별시 은평구 구산동  182-45</t>
  </si>
  <si>
    <t>서울특별시 은평구 갈현로15길  20-23(구산동)</t>
  </si>
  <si>
    <t>B000008115</t>
  </si>
  <si>
    <t>증산중학교</t>
  </si>
  <si>
    <t>서울특별시 은평구 증산동  산24-4</t>
  </si>
  <si>
    <t>서울특별시 은평구 증산로5길  27-30(증산동)</t>
  </si>
  <si>
    <t>B000008283</t>
  </si>
  <si>
    <t>천일중학교</t>
  </si>
  <si>
    <t>서울특별시 강동구 천호동  313-5</t>
  </si>
  <si>
    <t>서울특별시 강동구 천중로  57(천호동)</t>
  </si>
  <si>
    <t>B000008140</t>
  </si>
  <si>
    <t>동명여자중학교</t>
  </si>
  <si>
    <t>서울특별시 서대문구 천연동  31-1</t>
  </si>
  <si>
    <t>서울특별시 서대문구 독립문로  49(천연동)</t>
  </si>
  <si>
    <t>B000008141</t>
  </si>
  <si>
    <t>중앙여자중학교</t>
  </si>
  <si>
    <t>B000008284</t>
  </si>
  <si>
    <t>둔촌중학교</t>
  </si>
  <si>
    <t>서울특별시 강동구 둔촌동  19-1</t>
  </si>
  <si>
    <t>서울특별시 강동구 진황도로61길  25-30(둔촌동)</t>
  </si>
  <si>
    <t>B000008286</t>
  </si>
  <si>
    <t>고덕중학교</t>
  </si>
  <si>
    <t>서울특별시 강동구 고덕동  223</t>
  </si>
  <si>
    <t>서울특별시 강동구 동남로82길  94(고덕동)</t>
  </si>
  <si>
    <t>B000008287</t>
  </si>
  <si>
    <t>명일중학교</t>
  </si>
  <si>
    <t>서울특별시 강동구 고덕동  489</t>
  </si>
  <si>
    <t>서울특별시 강동구 양재대로156길  57(고덕동)</t>
  </si>
  <si>
    <t>B000008289</t>
  </si>
  <si>
    <t>한산중학교</t>
  </si>
  <si>
    <t>서울특별시 강동구 둔촌동  161-1</t>
  </si>
  <si>
    <t>서울특별시 강동구 풍성로  251(둔촌동)</t>
  </si>
  <si>
    <t>B000008290</t>
  </si>
  <si>
    <t>성내중학교</t>
  </si>
  <si>
    <t>서울특별시 강동구 성내동  530</t>
  </si>
  <si>
    <t>서울특별시 강동구 성안로7길  36(성내동)</t>
  </si>
  <si>
    <t>B000008291</t>
  </si>
  <si>
    <t>신암중학교</t>
  </si>
  <si>
    <t>서울특별시 강동구 암사동  444</t>
  </si>
  <si>
    <t>서울특별시 강동구 고덕로  65(암사동)</t>
  </si>
  <si>
    <t>B000008292</t>
  </si>
  <si>
    <t>강일중학교</t>
  </si>
  <si>
    <t>서울특별시 강동구 암사동  414-17</t>
  </si>
  <si>
    <t>서울특별시 강동구 고덕로27길  12(암사동)</t>
  </si>
  <si>
    <t>B000008293</t>
  </si>
  <si>
    <t>천호중학교</t>
  </si>
  <si>
    <t>서울특별시 강동구 천호동  38-1</t>
  </si>
  <si>
    <t>서울특별시 강동구 상암로  153(천호동)</t>
  </si>
  <si>
    <t>B000008294</t>
  </si>
  <si>
    <t>동신중학교</t>
  </si>
  <si>
    <t>서울특별시 강동구 천호동  447-9</t>
  </si>
  <si>
    <t>서울특별시 강동구 진황도로  72(천호동)</t>
  </si>
  <si>
    <t>B000008295</t>
  </si>
  <si>
    <t>배재중학교</t>
  </si>
  <si>
    <t>1885-06-08</t>
  </si>
  <si>
    <t>서울특별시 강동구 고덕동  313</t>
  </si>
  <si>
    <t>서울특별시 강동구 고덕로  227(고덕동)</t>
  </si>
  <si>
    <t>B000008296</t>
  </si>
  <si>
    <t>동북중학교</t>
  </si>
  <si>
    <t>서울특별시 강동구 둔촌동  180-2</t>
  </si>
  <si>
    <t>서울특별시 강동구 강동대로  305(둔촌동)</t>
  </si>
  <si>
    <t>B000008298</t>
  </si>
  <si>
    <t>성덕여자중학교</t>
  </si>
  <si>
    <t>서울특별시 강동구 천호동  23-3</t>
  </si>
  <si>
    <t>서울특별시 강동구 구천면로  396(천호동)</t>
  </si>
  <si>
    <t>B000008299</t>
  </si>
  <si>
    <t>한영중학교</t>
  </si>
  <si>
    <t>서울특별시 강동구 상일동  166</t>
  </si>
  <si>
    <t>서울특별시 강동구 동남로  832(상일동)</t>
  </si>
  <si>
    <t>B000008300</t>
  </si>
  <si>
    <t>목운중학교</t>
  </si>
  <si>
    <t>B000008301</t>
  </si>
  <si>
    <t>양동중학교</t>
  </si>
  <si>
    <t>서울특별시 양천구 목동  600-6</t>
  </si>
  <si>
    <t>서울특별시 양천구 목동중앙북로  49(목동)</t>
  </si>
  <si>
    <t>B000008302</t>
  </si>
  <si>
    <t>신목중학교</t>
  </si>
  <si>
    <t>서울특별시 양천구 목동  902-1</t>
  </si>
  <si>
    <t>서울특별시 양천구 목동중앙로  88(목동)</t>
  </si>
  <si>
    <t>B000008304</t>
  </si>
  <si>
    <t>목일중학교</t>
  </si>
  <si>
    <t>서울특별시 양천구 신정동  330-2</t>
  </si>
  <si>
    <t>서울특별시 양천구 목동동로8길  70(신정동)</t>
  </si>
  <si>
    <t>B000008305</t>
  </si>
  <si>
    <t>신남중학교</t>
  </si>
  <si>
    <t>서울특별시 양천구 신월동  610-3</t>
  </si>
  <si>
    <t>서울특별시 양천구 중앙로29길  109(신월동)</t>
  </si>
  <si>
    <t>B000008306</t>
  </si>
  <si>
    <t>신화중학교</t>
  </si>
  <si>
    <t>서울특별시 양천구 신월동  17-7</t>
  </si>
  <si>
    <t>서울특별시 양천구 남부순환로29길  35(신월동)</t>
  </si>
  <si>
    <t>B000008447</t>
  </si>
  <si>
    <t>동구여자중학교</t>
  </si>
  <si>
    <t>서울특별시 성북구 성북동  168-275</t>
  </si>
  <si>
    <t>서울특별시 성북구 성북로8길  71(성북동)</t>
  </si>
  <si>
    <t>성북동</t>
  </si>
  <si>
    <t>B000008142</t>
  </si>
  <si>
    <t>정원여자중학교</t>
  </si>
  <si>
    <t>서울특별시 서대문구 홍은동  산11-141</t>
  </si>
  <si>
    <t>서울특별시 서대문구 연희로37안길  51(홍은동)</t>
  </si>
  <si>
    <t>B000008144</t>
  </si>
  <si>
    <t>명지중학교</t>
  </si>
  <si>
    <t>서울특별시 서대문구 홍은동  323-9</t>
  </si>
  <si>
    <t>서울특별시 서대문구 명지2길  56(홍은동)</t>
  </si>
  <si>
    <t>B000008145</t>
  </si>
  <si>
    <t>서울여자중학교</t>
  </si>
  <si>
    <t>서울특별시 마포구 염리동  128-2</t>
  </si>
  <si>
    <t>서울특별시 마포구 백범로25길  34(염리동)</t>
  </si>
  <si>
    <t>B000008146</t>
  </si>
  <si>
    <t>성사중학교</t>
  </si>
  <si>
    <t>서울특별시 마포구 성산동  124</t>
  </si>
  <si>
    <t>서울특별시 마포구 모래내로9길  16(성산동)</t>
  </si>
  <si>
    <t>B000008147</t>
  </si>
  <si>
    <t>창천중학교</t>
  </si>
  <si>
    <t>B000008148</t>
  </si>
  <si>
    <t>성서중학교</t>
  </si>
  <si>
    <t>서울특별시 마포구 성산동  588-9</t>
  </si>
  <si>
    <t>서울특별시 마포구 성산로4길  42(성산동)</t>
  </si>
  <si>
    <t>B000008149</t>
  </si>
  <si>
    <t>신수중학교</t>
  </si>
  <si>
    <t>서울특별시 마포구 신수동  371-1</t>
  </si>
  <si>
    <t>서울특별시 마포구 신수로  49(신수동)</t>
  </si>
  <si>
    <t>B000008151</t>
  </si>
  <si>
    <t>중암중학교</t>
  </si>
  <si>
    <t>서울특별시 마포구 중동  63</t>
  </si>
  <si>
    <t>서울특별시 마포구 월드컵북로38길  25(중동)</t>
  </si>
  <si>
    <t>B000008152</t>
  </si>
  <si>
    <t>성산중학교</t>
  </si>
  <si>
    <t>서울특별시 마포구 합정동  365-1</t>
  </si>
  <si>
    <t>서울특별시 마포구 성지1길  32-13(합정동)</t>
  </si>
  <si>
    <t>B000008153</t>
  </si>
  <si>
    <t>상암중학교</t>
  </si>
  <si>
    <t>서울특별시 마포구 상암동  1657</t>
  </si>
  <si>
    <t>서울특별시 마포구 상암산로1길  26(상암동)</t>
  </si>
  <si>
    <t>B000008155</t>
  </si>
  <si>
    <t>광성중학교</t>
  </si>
  <si>
    <t>1894-04-06</t>
  </si>
  <si>
    <t>서울특별시 마포구 신수동  91-20</t>
  </si>
  <si>
    <t>서울특별시 마포구 신수로8길  20(신수동)</t>
  </si>
  <si>
    <t>B000008157</t>
  </si>
  <si>
    <t>홍익대학교사범대학부속여자중학교</t>
  </si>
  <si>
    <t>B000008158</t>
  </si>
  <si>
    <t>동도중학교</t>
  </si>
  <si>
    <t>서울특별시 마포구 염리동  150</t>
  </si>
  <si>
    <t>서울특별시 마포구 백범로  139(염리동)</t>
  </si>
  <si>
    <t>B000008159</t>
  </si>
  <si>
    <t>구일중학교</t>
  </si>
  <si>
    <t>서울특별시 구로구 구로동  685-161</t>
  </si>
  <si>
    <t>서울특별시 구로구 구일로  90-133(구로동)</t>
  </si>
  <si>
    <t>B000008160</t>
  </si>
  <si>
    <t>신도림중학교</t>
  </si>
  <si>
    <t>서울특별시 구로구 신도림동  311-1</t>
  </si>
  <si>
    <t>서울특별시 구로구 경인로63길  74(신도림동)</t>
  </si>
  <si>
    <t>B000008161</t>
  </si>
  <si>
    <t>경인중학교</t>
  </si>
  <si>
    <t>서울특별시 구로구 개봉동  143-4</t>
  </si>
  <si>
    <t>서울특별시 구로구 경인로  301(개봉동)</t>
  </si>
  <si>
    <t>B000008162</t>
  </si>
  <si>
    <t>오남중학교</t>
  </si>
  <si>
    <t>서울특별시 구로구 오류동  산39-40</t>
  </si>
  <si>
    <t>서울특별시 구로구 오리로9길  25(오류동)</t>
  </si>
  <si>
    <t>B000008330</t>
  </si>
  <si>
    <t>염창중학교</t>
  </si>
  <si>
    <t>서울특별시 강서구 염창동  85</t>
  </si>
  <si>
    <t>서울특별시 강서구 양천로67가길  83(염창동)</t>
  </si>
  <si>
    <t>B000008331</t>
  </si>
  <si>
    <t>염경중학교</t>
  </si>
  <si>
    <t>서울특별시 강서구 염창동 79-8</t>
  </si>
  <si>
    <t>서울특별시 강서구 양천로69길 35(염창동)</t>
  </si>
  <si>
    <t>B000008451</t>
  </si>
  <si>
    <t>수송중학교</t>
  </si>
  <si>
    <t>서울특별시 강북구 번동  456-1</t>
  </si>
  <si>
    <t>서울특별시 강북구 한천로122길  21(번동)</t>
  </si>
  <si>
    <t>B000008452</t>
  </si>
  <si>
    <t>강북중학교</t>
  </si>
  <si>
    <t>서울특별시 강북구 수유동  694</t>
  </si>
  <si>
    <t>서울특별시 강북구 한천로150길  67(수유동)</t>
  </si>
  <si>
    <t>B000008453</t>
  </si>
  <si>
    <t>삼각산중학교</t>
  </si>
  <si>
    <t>서울특별시 강북구 미아동  1357-11</t>
  </si>
  <si>
    <t>B000008454</t>
  </si>
  <si>
    <t>미양중학교</t>
  </si>
  <si>
    <t>서울특별시 강북구 미아동  837-734</t>
  </si>
  <si>
    <t>서울특별시 강북구 인수봉로  39(미아동)</t>
  </si>
  <si>
    <t>B000008455</t>
  </si>
  <si>
    <t>번동중학교</t>
  </si>
  <si>
    <t>서울특별시 강북구 번동  231</t>
  </si>
  <si>
    <t>서울특별시 강북구 오현로35길  87(번동)</t>
  </si>
  <si>
    <t>B000008456</t>
  </si>
  <si>
    <t>인수중학교</t>
  </si>
  <si>
    <t>서울특별시 강북구 수유동  551</t>
  </si>
  <si>
    <t>서울특별시 강북구 인수봉로75길  10(수유동)</t>
  </si>
  <si>
    <t>B000008457</t>
  </si>
  <si>
    <t>수유중학교</t>
  </si>
  <si>
    <t>서울특별시 강북구 수유동  491-61</t>
  </si>
  <si>
    <t>서울특별시 강북구 인수봉로37길  40(수유동)</t>
  </si>
  <si>
    <t>B000008458</t>
  </si>
  <si>
    <t>화계중학교</t>
  </si>
  <si>
    <t>서울특별시 강북구 수유동  491-28</t>
  </si>
  <si>
    <t>서울특별시 강북구 화계사길  63(수유동)</t>
  </si>
  <si>
    <t>B000008459</t>
  </si>
  <si>
    <t>서라벌중학교</t>
  </si>
  <si>
    <t>서울특별시 강북구 우이동  103-9</t>
  </si>
  <si>
    <t>서울특별시 강북구 삼양로155길  37-9(우이동)</t>
  </si>
  <si>
    <t>우이동</t>
  </si>
  <si>
    <t>B000008460</t>
  </si>
  <si>
    <t>신일중학교</t>
  </si>
  <si>
    <t>서울특별시 강북구 미아동  193-1</t>
  </si>
  <si>
    <t>서울특별시 강북구 솔매로49길  20(미아동)</t>
  </si>
  <si>
    <t>B000008461</t>
  </si>
  <si>
    <t>창문여자중학교</t>
  </si>
  <si>
    <t>서울특별시 강북구 미아동 8-16</t>
  </si>
  <si>
    <t>서울특별시 강북구 월계로 57-16(미아동)</t>
  </si>
  <si>
    <t>B000008462</t>
  </si>
  <si>
    <t>성암여자중학교</t>
  </si>
  <si>
    <t>서울특별시 강북구 미아동  320-1</t>
  </si>
  <si>
    <t>서울특별시 강북구 도봉로29길  52(미아동)</t>
  </si>
  <si>
    <t>B000008463</t>
  </si>
  <si>
    <t>영훈국제중학교</t>
  </si>
  <si>
    <t>B000008332</t>
  </si>
  <si>
    <t>화원중학교</t>
  </si>
  <si>
    <t>서울특별시 강서구 화곡동  351-94</t>
  </si>
  <si>
    <t>서울특별시 강서구 강서로17나길  86(화곡동)</t>
  </si>
  <si>
    <t>B000008333</t>
  </si>
  <si>
    <t>등원중학교</t>
  </si>
  <si>
    <t>서울특별시 강서구 등촌동  707-4</t>
  </si>
  <si>
    <t>서울특별시 강서구 화곡로65길  50(등촌동)</t>
  </si>
  <si>
    <t>B000008335</t>
  </si>
  <si>
    <t>화곡중학교</t>
  </si>
  <si>
    <t>서울특별시 강서구 내발산동 715</t>
  </si>
  <si>
    <t>서울특별시 강서구 강서로45길 70(내발산동)</t>
  </si>
  <si>
    <t>B000008336</t>
  </si>
  <si>
    <t>명덕여자중학교</t>
  </si>
  <si>
    <t>서울특별시 강서구 내발산동  169-1</t>
  </si>
  <si>
    <t>서울특별시 강서구 강서로47길  34-10(내발산동)</t>
  </si>
  <si>
    <t>B000008337</t>
  </si>
  <si>
    <t>신정여자중학교</t>
  </si>
  <si>
    <t>서울특별시 강서구 화곡동  477-1</t>
  </si>
  <si>
    <t>서울특별시 강서구 등촌로13아길  20(화곡동)</t>
  </si>
  <si>
    <t>B000008338</t>
  </si>
  <si>
    <t>덕원중학교</t>
  </si>
  <si>
    <t>서울특별시 강서구 내발산동  산58</t>
  </si>
  <si>
    <t>서울특별시 강서구 강서로45길  91-44(내발산동)</t>
  </si>
  <si>
    <t>B000008339</t>
  </si>
  <si>
    <t>등촌중학교</t>
  </si>
  <si>
    <t>서울특별시 강서구 등촌동  산36-4</t>
  </si>
  <si>
    <t>서울특별시 강서구 공항대로  484-23(등촌동)</t>
  </si>
  <si>
    <t>B000008340</t>
  </si>
  <si>
    <t>반포중학교</t>
  </si>
  <si>
    <t>서울특별시 서초구 반포동  936</t>
  </si>
  <si>
    <t>서울특별시 서초구 신반포로  67(반포동)</t>
  </si>
  <si>
    <t>B000008341</t>
  </si>
  <si>
    <t>이수중학교</t>
  </si>
  <si>
    <t>서울특별시 서초구 방배동  974-22</t>
  </si>
  <si>
    <t>서울특별시 서초구 방배중앙로3길  32(방배동)</t>
  </si>
  <si>
    <t>B000008342</t>
  </si>
  <si>
    <t>경원중학교</t>
  </si>
  <si>
    <t>서울특별시 서초구 잠원동  66-1</t>
  </si>
  <si>
    <t>서울특별시 서초구 신반포로33길  39(잠원동)</t>
  </si>
  <si>
    <t>B000008343</t>
  </si>
  <si>
    <t>원촌중학교</t>
  </si>
  <si>
    <t>서울특별시 서초구 반포동  22</t>
  </si>
  <si>
    <t>서울특별시 서초구 사평대로45길  10(반포동)</t>
  </si>
  <si>
    <t>B000008344</t>
  </si>
  <si>
    <t>신반포중학교</t>
  </si>
  <si>
    <t>서울특별시 서초구 반포동  3-1</t>
  </si>
  <si>
    <t>서울특별시 서초구 신반포로19길  26(반포동)</t>
  </si>
  <si>
    <t>B000008345</t>
  </si>
  <si>
    <t>방배중학교</t>
  </si>
  <si>
    <t>서울특별시 서초구 반포동  586-1</t>
  </si>
  <si>
    <t>서울특별시 서초구 동광로  144(반포동)</t>
  </si>
  <si>
    <t>B000008346</t>
  </si>
  <si>
    <t>서일중학교</t>
  </si>
  <si>
    <t>서울특별시 서초구 서초동  1313</t>
  </si>
  <si>
    <t>서울특별시 서초구 서운로21길  2(서초동)</t>
  </si>
  <si>
    <t>B000008347</t>
  </si>
  <si>
    <t>서운중학교</t>
  </si>
  <si>
    <t>서울특별시 서초구 서초동  1325-1</t>
  </si>
  <si>
    <t>서울특별시 서초구 서운로  115(서초동)</t>
  </si>
  <si>
    <t>B000008350</t>
  </si>
  <si>
    <t>언남중학교</t>
  </si>
  <si>
    <t>서울특별시 서초구 양재동  310</t>
  </si>
  <si>
    <t>서울특별시 서초구 동산로  55(양재동)</t>
  </si>
  <si>
    <t>B000008351</t>
  </si>
  <si>
    <t>신동중학교</t>
  </si>
  <si>
    <t>서울특별시 서초구 잠원동  54-6</t>
  </si>
  <si>
    <t>서울특별시 서초구 나루터로  27(잠원동)</t>
  </si>
  <si>
    <t>B000008352</t>
  </si>
  <si>
    <t>세화여자중학교</t>
  </si>
  <si>
    <t>서울특별시 서초구 반포동  13</t>
  </si>
  <si>
    <t>서울특별시 서초구 신반포로  56-7(반포동)</t>
  </si>
  <si>
    <t>B000008353</t>
  </si>
  <si>
    <t>동덕여자중학교</t>
  </si>
  <si>
    <t>서울특별시 서초구 방배동  산81-5</t>
  </si>
  <si>
    <t>서울특별시 서초구 효령로2길  123-5(방배동)</t>
  </si>
  <si>
    <t>B000008282</t>
  </si>
  <si>
    <t>강명중학교</t>
  </si>
  <si>
    <t>서울특별시 강동구 강일동  737</t>
  </si>
  <si>
    <t>서울특별시 강동구 상일로12길  56(강일동)</t>
  </si>
  <si>
    <t>강일동</t>
  </si>
  <si>
    <t>B000008446</t>
  </si>
  <si>
    <t>남대문중학교</t>
  </si>
  <si>
    <t>서울특별시 성북구 장위동  126</t>
  </si>
  <si>
    <t>서울특별시 성북구 한천로95길  28(장위동)</t>
  </si>
  <si>
    <t>B000008259</t>
  </si>
  <si>
    <t>가원중학교</t>
  </si>
  <si>
    <t>서울특별시 송파구 가락동  106-3</t>
  </si>
  <si>
    <t>서울특별시 송파구 중대로10길  40-18(가락동)</t>
  </si>
  <si>
    <t>B000008260</t>
  </si>
  <si>
    <t>문정중학교</t>
  </si>
  <si>
    <t>서울특별시 송파구 문정동  12-1</t>
  </si>
  <si>
    <t>서울특별시 송파구 문정로  73(문정동)</t>
  </si>
  <si>
    <t>B000008261</t>
  </si>
  <si>
    <t>신천중학교</t>
  </si>
  <si>
    <t>서울특별시 송파구 잠실동  19-4</t>
  </si>
  <si>
    <t>서울특별시 송파구 백제고분로  11(잠실동)</t>
  </si>
  <si>
    <t>B000008262</t>
  </si>
  <si>
    <t>잠신중학교</t>
  </si>
  <si>
    <t>서울특별시 송파구 잠실동  22-1</t>
  </si>
  <si>
    <t>서울특별시 송파구 잠실로  12(잠실동)</t>
  </si>
  <si>
    <t>B000008263</t>
  </si>
  <si>
    <t>잠실중학교</t>
  </si>
  <si>
    <t>서울특별시 송파구 신천동  7-1</t>
  </si>
  <si>
    <t>서울특별시 송파구 올림픽로35길  130(신천동)</t>
  </si>
  <si>
    <t>B000008264</t>
  </si>
  <si>
    <t>석촌중학교</t>
  </si>
  <si>
    <t>서울특별시 송파구 가락동  43</t>
  </si>
  <si>
    <t>서울특별시 송파구 송이로15길  13(가락동)</t>
  </si>
  <si>
    <t>B000008265</t>
  </si>
  <si>
    <t>송파중학교</t>
  </si>
  <si>
    <t>서울특별시 송파구 가락동  139</t>
  </si>
  <si>
    <t>서울특별시 송파구 동남로  203(가락동)</t>
  </si>
  <si>
    <t>B000008266</t>
  </si>
  <si>
    <t>거원중학교</t>
  </si>
  <si>
    <t>서울특별시 송파구 거여동  296</t>
  </si>
  <si>
    <t>서울특별시 송파구 양산로2길  30(거여동)</t>
  </si>
  <si>
    <t>B000008267</t>
  </si>
  <si>
    <t>방이중학교</t>
  </si>
  <si>
    <t>서울특별시 송파구 방이동  53</t>
  </si>
  <si>
    <t>서울특별시 송파구 오금로11길  64(방이동)</t>
  </si>
  <si>
    <t>B000008268</t>
  </si>
  <si>
    <t>가락중학교</t>
  </si>
  <si>
    <t>서울특별시 송파구 송파동  168</t>
  </si>
  <si>
    <t>서울특별시 송파구 송이로  45(송파동)</t>
  </si>
  <si>
    <t>B000008269</t>
  </si>
  <si>
    <t>세륜중학교</t>
  </si>
  <si>
    <t>서울특별시 송파구 오금동  7-3</t>
  </si>
  <si>
    <t>서울특별시 송파구 양재대로72길  41(오금동)</t>
  </si>
  <si>
    <t>B000008270</t>
  </si>
  <si>
    <t>오금중학교</t>
  </si>
  <si>
    <t>서울특별시 송파구 오금동  34</t>
  </si>
  <si>
    <t>서울특별시 송파구 오금로35길  20(오금동)</t>
  </si>
  <si>
    <t>B000008271</t>
  </si>
  <si>
    <t>오주중학교</t>
  </si>
  <si>
    <t>서울특별시 송파구 오금동  59</t>
  </si>
  <si>
    <t>서울특별시 송파구 동남로  281(오금동)</t>
  </si>
  <si>
    <t>B000008272</t>
  </si>
  <si>
    <t>풍납중학교</t>
  </si>
  <si>
    <t>서울특별시 송파구 풍납동  390</t>
  </si>
  <si>
    <t>서울특별시 송파구 올림픽로43길  20(풍납동)</t>
  </si>
  <si>
    <t>B000008273</t>
  </si>
  <si>
    <t>풍성중학교</t>
  </si>
  <si>
    <t>서울특별시 송파구 풍납동  388-16</t>
  </si>
  <si>
    <t>서울특별시 송파구 강동대로2길  27(풍납동)</t>
  </si>
  <si>
    <t>B000008275</t>
  </si>
  <si>
    <t>문현중학교</t>
  </si>
  <si>
    <t>서울특별시 송파구 장지동  838-3</t>
  </si>
  <si>
    <t>서울특별시 송파구 충민로  99(장지동)</t>
  </si>
  <si>
    <t>B000008276</t>
  </si>
  <si>
    <t>보성중학교</t>
  </si>
  <si>
    <t>서울특별시 송파구 방이동  89-22</t>
  </si>
  <si>
    <t>서울특별시 송파구 양재대로  1278(방이동)</t>
  </si>
  <si>
    <t>B000008277</t>
  </si>
  <si>
    <t>배명중학교</t>
  </si>
  <si>
    <t>서울특별시 송파구 삼전동  172-1</t>
  </si>
  <si>
    <t>서울특별시 송파구 삼학사로  11(삼전동)</t>
  </si>
  <si>
    <t>B000008278</t>
  </si>
  <si>
    <t>보인중학교</t>
  </si>
  <si>
    <t>서울특별시 송파구 오금동  162</t>
  </si>
  <si>
    <t>서울특별시 송파구 오금로49길  18(오금동)</t>
  </si>
  <si>
    <t>B000008279</t>
  </si>
  <si>
    <t>영파여자중학교</t>
  </si>
  <si>
    <t>서울특별시 송파구 풍납동  501</t>
  </si>
  <si>
    <t>서울특별시 송파구 올림픽로  565(풍납동)</t>
  </si>
  <si>
    <t>B000008280</t>
  </si>
  <si>
    <t>일신여자중학교</t>
  </si>
  <si>
    <t>서울특별시 송파구 송파동  99-2</t>
  </si>
  <si>
    <t>서울특별시 송파구 송파대로38길  8(송파동)</t>
  </si>
  <si>
    <t>B000008281</t>
  </si>
  <si>
    <t>정신여자중학교</t>
  </si>
  <si>
    <t>1887-10-20</t>
  </si>
  <si>
    <t>서울특별시 송파구 잠실동  50-4</t>
  </si>
  <si>
    <t>서울특별시 송파구 올림픽로4길  16(잠실동)</t>
  </si>
  <si>
    <t>B000008423</t>
  </si>
  <si>
    <t>양진중학교</t>
  </si>
  <si>
    <t>B000008424</t>
  </si>
  <si>
    <t>광남중학교</t>
  </si>
  <si>
    <t>서울특별시 광진구 광장동  554-15</t>
  </si>
  <si>
    <t>서울특별시 광진구 아차산로70길  17-62(광장동)</t>
  </si>
  <si>
    <t>B000008425</t>
  </si>
  <si>
    <t>신양중학교</t>
  </si>
  <si>
    <t>서울특별시 광진구 자양동  57-8</t>
  </si>
  <si>
    <t>서울특별시 광진구 자양강변길  73(자양동)</t>
  </si>
  <si>
    <t>B000008426</t>
  </si>
  <si>
    <t>광양중학교</t>
  </si>
  <si>
    <t>서울특별시 광진구 자양동  674</t>
  </si>
  <si>
    <t>서울특별시 광진구 자양로3길  7(자양동)</t>
  </si>
  <si>
    <t>B000008427</t>
  </si>
  <si>
    <t>광진중학교</t>
  </si>
  <si>
    <t>서울특별시 광진구 자양동  693</t>
  </si>
  <si>
    <t>서울특별시 광진구 뚝섬로64길  45(자양동)</t>
  </si>
  <si>
    <t>B000008428</t>
  </si>
  <si>
    <t>용곡중학교</t>
  </si>
  <si>
    <t>서울특별시 광진구 중곡동  176-77</t>
  </si>
  <si>
    <t>서울특별시 광진구 용마산로22길  76(중곡동)</t>
  </si>
  <si>
    <t>B000008429</t>
  </si>
  <si>
    <t>구의중학교</t>
  </si>
  <si>
    <t>서울특별시 광진구 화양동  303-18</t>
  </si>
  <si>
    <t>서울특별시 광진구 광나루로30길  80(화양동)</t>
  </si>
  <si>
    <t>B000008430</t>
  </si>
  <si>
    <t>동국대학교사범대학부속여자중학교</t>
  </si>
  <si>
    <t>서울특별시 광진구 구의동  238-1</t>
  </si>
  <si>
    <t>서울특별시 광진구 광나루로36길  47(구의동)</t>
  </si>
  <si>
    <t>B000008431</t>
  </si>
  <si>
    <t>대원국제중학교</t>
  </si>
  <si>
    <t>서울특별시 광진구 중곡동  176-124</t>
  </si>
  <si>
    <t>서울특별시 광진구 용마산로22길  26(중곡동)</t>
  </si>
  <si>
    <t>B000008432</t>
  </si>
  <si>
    <t>건국대학교사범대학부속중학교</t>
  </si>
  <si>
    <t>서울특별시 광진구 화양동  528-4</t>
  </si>
  <si>
    <t>서울특별시 광진구 자양로  145-1(화양동)</t>
  </si>
  <si>
    <t>B000008435</t>
  </si>
  <si>
    <t>삼선중학교</t>
  </si>
  <si>
    <t>서울특별시 성북구 동소문동4가  278-174</t>
  </si>
  <si>
    <t>서울특별시 성북구 동소문로3길  69(동소문동4가)</t>
  </si>
  <si>
    <t>동소문동4가</t>
  </si>
  <si>
    <t>B000008436</t>
  </si>
  <si>
    <t>월곡중학교</t>
  </si>
  <si>
    <t>서울특별시 성북구 상월곡동  35-1</t>
  </si>
  <si>
    <t>서울특별시 성북구 장월로  6(상월곡동)</t>
  </si>
  <si>
    <t>상월곡동</t>
  </si>
  <si>
    <t>B000008437</t>
  </si>
  <si>
    <t>숭곡중학교</t>
  </si>
  <si>
    <t>서울특별시 성북구 하월곡동  87-1</t>
  </si>
  <si>
    <t>서울특별시 성북구 종암로  208(하월곡동)</t>
  </si>
  <si>
    <t>B000008438</t>
  </si>
  <si>
    <t>석관중학교</t>
  </si>
  <si>
    <t>서울특별시 성북구 석관동  88-2</t>
  </si>
  <si>
    <t>서울특별시 성북구 한천로  526(석관동)</t>
  </si>
  <si>
    <t>B000008439</t>
  </si>
  <si>
    <t>개운중학교</t>
  </si>
  <si>
    <t>서울특별시 성북구 돈암동  83-145</t>
  </si>
  <si>
    <t>서울특별시 성북구 북악산로  935(돈암동)</t>
  </si>
  <si>
    <t>B000008440</t>
  </si>
  <si>
    <t>장위중학교</t>
  </si>
  <si>
    <t>서울특별시 성북구 장위동  231-623</t>
  </si>
  <si>
    <t>서울특별시 성북구 장위로4길  70(장위동)</t>
  </si>
  <si>
    <t>B000008441</t>
  </si>
  <si>
    <t>북악중학교</t>
  </si>
  <si>
    <t>서울특별시 성북구 정릉동  640-3</t>
  </si>
  <si>
    <t>서울특별시 성북구 정릉로12길  41(정릉동)</t>
  </si>
  <si>
    <t>B000008442</t>
  </si>
  <si>
    <t>종암중학교</t>
  </si>
  <si>
    <t>서울특별시 성북구 종암동  32-3</t>
  </si>
  <si>
    <t>서울특별시 성북구 종암로5길  80-17(종암동)</t>
  </si>
  <si>
    <t>B000008443</t>
  </si>
  <si>
    <t>고명중학교</t>
  </si>
  <si>
    <t>B000008444</t>
  </si>
  <si>
    <t>용문중학교</t>
  </si>
  <si>
    <t>서울특별시 성북구 안암동2가  96-1</t>
  </si>
  <si>
    <t>서울특별시 성북구 인촌로17가길  46(안암동2가)</t>
  </si>
  <si>
    <t>B000008445</t>
  </si>
  <si>
    <t>홍익대학교사범대학부속중학교</t>
  </si>
  <si>
    <t>서울특별시 성북구 성북동  151</t>
  </si>
  <si>
    <t>서울특별시 성북구 성북로14가길  23(성북동)</t>
  </si>
  <si>
    <t>B000008118</t>
  </si>
  <si>
    <t>은평중학교</t>
  </si>
  <si>
    <t>서울특별시 은평구 구산동  182-44</t>
  </si>
  <si>
    <t>서울특별시 은평구 갈현로17나길  12-1(구산동)</t>
  </si>
  <si>
    <t>B000008119</t>
  </si>
  <si>
    <t>불광중학교</t>
  </si>
  <si>
    <t>서울특별시 은평구 불광동  173</t>
  </si>
  <si>
    <t>서울특별시 은평구 불광로  180(불광동)</t>
  </si>
  <si>
    <t>B000025276</t>
  </si>
  <si>
    <t>서울새솔초등학교</t>
  </si>
  <si>
    <t>서울특별시 중랑구 신내동  241</t>
  </si>
  <si>
    <t>서울특별시 중랑구 신내역로1길  164(신내동)</t>
  </si>
  <si>
    <t>B000025375</t>
  </si>
  <si>
    <t>서울위례별초등학교</t>
  </si>
  <si>
    <t>서울특별시 송파구 장지동 886</t>
  </si>
  <si>
    <t>서울특별시 송파구 위례광장로 243(장지동)</t>
  </si>
  <si>
    <t>B000025000</t>
  </si>
  <si>
    <t>서울자곡초등학교</t>
  </si>
  <si>
    <t>서울특별시 강남구 자곡동 502-3</t>
  </si>
  <si>
    <t>서울특별시 강남구 자곡로 150(자곡동)</t>
  </si>
  <si>
    <t>자곡동</t>
  </si>
  <si>
    <t>B000025001</t>
  </si>
  <si>
    <t>서울율현초등학교</t>
  </si>
  <si>
    <t>서울특별시 강남구 율현동 237</t>
  </si>
  <si>
    <t>B000026209</t>
  </si>
  <si>
    <t>한울중학교</t>
  </si>
  <si>
    <t>서울특별시 금천구 시흥동 792 1 흥일초등학교</t>
  </si>
  <si>
    <t>B000026237</t>
  </si>
  <si>
    <t>풍문고등학교</t>
  </si>
  <si>
    <t>고등학교</t>
  </si>
  <si>
    <t>서울특별시 강남구 자곡동 643</t>
  </si>
  <si>
    <t>B000023958</t>
  </si>
  <si>
    <t>한국삼육중학교</t>
  </si>
  <si>
    <t>서울특별시 노원구 공릉동 26-38</t>
  </si>
  <si>
    <t>서울특별시 노원구 화랑로 815(공릉동)</t>
  </si>
  <si>
    <t>B000023966</t>
  </si>
  <si>
    <t>환일중학교</t>
  </si>
  <si>
    <t>서울특별시 중구 만리동2가  218-2</t>
  </si>
  <si>
    <t>서울특별시 중구 환일길  47(만리동2가)</t>
  </si>
  <si>
    <t>B000024031</t>
  </si>
  <si>
    <t>서울가재울초등학교</t>
  </si>
  <si>
    <t>서울특별시 서대문구 남가좌동 1-1</t>
  </si>
  <si>
    <t>서울특별시 서대문구 명지대길 101 (남가좌동)</t>
  </si>
  <si>
    <t>B000025891</t>
  </si>
  <si>
    <t>서울언남초등학교</t>
  </si>
  <si>
    <t>서울특별시 서초구 내곡동 122</t>
  </si>
  <si>
    <t>서울특별시 서초구 헌릉로8길 42(내곡동)</t>
  </si>
  <si>
    <t>내곡동</t>
  </si>
  <si>
    <t>B000008258</t>
  </si>
  <si>
    <t>오륜중학교</t>
  </si>
  <si>
    <t>서울특별시 송파구 방이동  89-7</t>
  </si>
  <si>
    <t>서울특별시 송파구 양재대로  1242(방이동)</t>
  </si>
  <si>
    <t>B000008163</t>
  </si>
  <si>
    <t>개봉중학교</t>
  </si>
  <si>
    <t>서울특별시 구로구 개봉동  24-2</t>
  </si>
  <si>
    <t>서울특별시 구로구 고척로21나길  68(개봉동)</t>
  </si>
  <si>
    <t>B000008164</t>
  </si>
  <si>
    <t>개웅중학교</t>
  </si>
  <si>
    <t>서울특별시 구로구 개봉동  273-15</t>
  </si>
  <si>
    <t>서울특별시 구로구 개봉로11길  81(개봉동)</t>
  </si>
  <si>
    <t>B000008165</t>
  </si>
  <si>
    <t>고척중학교</t>
  </si>
  <si>
    <t>서울특별시 구로구 고척동  76-2</t>
  </si>
  <si>
    <t>서울특별시 구로구 중앙로3길  20(고척동)</t>
  </si>
  <si>
    <t>B000008166</t>
  </si>
  <si>
    <t>오류중학교</t>
  </si>
  <si>
    <t>서울특별시 구로구 고척동  243</t>
  </si>
  <si>
    <t>서울특별시 구로구 고척로27바길  19(고척동)</t>
  </si>
  <si>
    <t>B000008167</t>
  </si>
  <si>
    <t>구로중학교</t>
  </si>
  <si>
    <t>서울특별시 구로구 구로동  90</t>
  </si>
  <si>
    <t>서울특별시 구로구 구로중앙로  48(구로동)</t>
  </si>
  <si>
    <t>B000008168</t>
  </si>
  <si>
    <t>영림중학교</t>
  </si>
  <si>
    <t>서울특별시 구로구 구로동  105-2</t>
  </si>
  <si>
    <t>서울특별시 구로구 가마산로27길  17(구로동)</t>
  </si>
  <si>
    <t>B000008169</t>
  </si>
  <si>
    <t>영서중학교</t>
  </si>
  <si>
    <t>서울특별시 구로구 구로동  145-20</t>
  </si>
  <si>
    <t>서울특별시 구로구 도림로20길  35(구로동)</t>
  </si>
  <si>
    <t>B000008170</t>
  </si>
  <si>
    <t>우신중학교</t>
  </si>
  <si>
    <t>서울특별시 구로구 궁동  230</t>
  </si>
  <si>
    <t>서울특별시 구로구 부일로  917(궁동)</t>
  </si>
  <si>
    <t>궁동</t>
  </si>
  <si>
    <t>B000008171</t>
  </si>
  <si>
    <t>시흥중학교</t>
  </si>
  <si>
    <t>서울특별시 금천구 시흥동  산24-15</t>
  </si>
  <si>
    <t>서울특별시 금천구 시흥대로38길  60(시흥동)</t>
  </si>
  <si>
    <t>B000008172</t>
  </si>
  <si>
    <t>문성중학교</t>
  </si>
  <si>
    <t>서울특별시 금천구 독산동  61</t>
  </si>
  <si>
    <t>서울특별시 금천구 독산로102길  78(독산동)</t>
  </si>
  <si>
    <t>B000008173</t>
  </si>
  <si>
    <t>세일중학교</t>
  </si>
  <si>
    <t>서울특별시 금천구 독산동  147-2</t>
  </si>
  <si>
    <t>서울특별시 금천구 시흥대로147길  34(독산동)</t>
  </si>
  <si>
    <t>B000008174</t>
  </si>
  <si>
    <t>가산중학교</t>
  </si>
  <si>
    <t>서울특별시 금천구 독산동  300-21</t>
  </si>
  <si>
    <t>서울특별시 금천구 시흥대로115길  48(독산동)</t>
  </si>
  <si>
    <t>B000008176</t>
  </si>
  <si>
    <t>난곡중학교</t>
  </si>
  <si>
    <t>서울특별시 금천구 독산동  906-41</t>
  </si>
  <si>
    <t>서울특별시 금천구 문성로  67(독산동)</t>
  </si>
  <si>
    <t>B000008177</t>
  </si>
  <si>
    <t>안천중학교</t>
  </si>
  <si>
    <t>서울특별시 금천구 독산동  1089</t>
  </si>
  <si>
    <t>서울특별시 금천구 한내로  69-44(독산동)</t>
  </si>
  <si>
    <t>B000008178</t>
  </si>
  <si>
    <t>문일중학교</t>
  </si>
  <si>
    <t>서울특별시 금천구 시흥동  559-1</t>
  </si>
  <si>
    <t>서울특별시 금천구 시흥대로47길  45(시흥동)</t>
  </si>
  <si>
    <t>B000008179</t>
  </si>
  <si>
    <t>동일중학교</t>
  </si>
  <si>
    <t>서울특별시 금천구 시흥동  산100-4</t>
  </si>
  <si>
    <t>B000008180</t>
  </si>
  <si>
    <t>영원중학교</t>
  </si>
  <si>
    <t>서울특별시 영등포구 영등포동  576-6</t>
  </si>
  <si>
    <t>서울특별시 영등포구 영등포로62길  31(영등포동)</t>
  </si>
  <si>
    <t>B000008181</t>
  </si>
  <si>
    <t>당산중학교</t>
  </si>
  <si>
    <t>서울특별시 영등포구 당산동  121</t>
  </si>
  <si>
    <t>서울특별시 영등포구 버드나루로  160(당산동)</t>
  </si>
  <si>
    <t>당산동</t>
  </si>
  <si>
    <t>B000008182</t>
  </si>
  <si>
    <t>당산서중학교</t>
  </si>
  <si>
    <t>서울특별시 영등포구 당산동5가  5</t>
  </si>
  <si>
    <t>서울특별시 영등포구 당산로41길  12(당산동5가)</t>
  </si>
  <si>
    <t>B000008183</t>
  </si>
  <si>
    <t>문래중학교</t>
  </si>
  <si>
    <t>서울특별시 영등포구 문래동6가  44</t>
  </si>
  <si>
    <t>서울특별시 영등포구 선유서로13길  6(문래동6가)</t>
  </si>
  <si>
    <t>B000008184</t>
  </si>
  <si>
    <t>선유중학교</t>
  </si>
  <si>
    <t>서울특별시 영등포구 양평동3가  82</t>
  </si>
  <si>
    <t>서울특별시 영등포구 선유로  213(양평동3가)</t>
  </si>
  <si>
    <t>B000008185</t>
  </si>
  <si>
    <t>영남중학교</t>
  </si>
  <si>
    <t>서울특별시 영등포구 대림동  735</t>
  </si>
  <si>
    <t>서울특별시 영등포구 대림로31나길  17(대림동)</t>
  </si>
  <si>
    <t>B000008186</t>
  </si>
  <si>
    <t>대림중학교</t>
  </si>
  <si>
    <t>서울특별시 영등포구 대림동  959</t>
  </si>
  <si>
    <t>서울특별시 영등포구 시흥대로185길  6(대림동)</t>
  </si>
  <si>
    <t>B000008354</t>
  </si>
  <si>
    <t>서문여자중학교</t>
  </si>
  <si>
    <t>서울특별시 서초구 방배동  1514</t>
  </si>
  <si>
    <t>서울특별시 서초구 동광로12길  84(방배동)</t>
  </si>
  <si>
    <t>B000008355</t>
  </si>
  <si>
    <t>언북중학교</t>
  </si>
  <si>
    <t>서울특별시 강남구 논현동  69</t>
  </si>
  <si>
    <t>서울특별시 강남구 도산대로38길  27(논현동)</t>
  </si>
  <si>
    <t>B000008356</t>
  </si>
  <si>
    <t>신사중학교</t>
  </si>
  <si>
    <t>서울특별시 강남구 압구정동  410</t>
  </si>
  <si>
    <t>서울특별시 강남구 압구정로  123(압구정동)</t>
  </si>
  <si>
    <t>B000008357</t>
  </si>
  <si>
    <t>대왕중학교</t>
  </si>
  <si>
    <t>서울특별시 강남구 수서동  750</t>
  </si>
  <si>
    <t>서울특별시 강남구 광평로20길  7(수서동)</t>
  </si>
  <si>
    <t>B000008358</t>
  </si>
  <si>
    <t>대청중학교</t>
  </si>
  <si>
    <t>서울특별시 강남구 대치동  502</t>
  </si>
  <si>
    <t>서울특별시 강남구 양재천로  321(대치동)</t>
  </si>
  <si>
    <t>B000008359</t>
  </si>
  <si>
    <t>구룡중학교</t>
  </si>
  <si>
    <t>서울특별시 강남구 개포동  650</t>
  </si>
  <si>
    <t>서울특별시 강남구 선릉로  103(개포동)</t>
  </si>
  <si>
    <t>B000008360</t>
  </si>
  <si>
    <t>개포중학교</t>
  </si>
  <si>
    <t>서울특별시 강남구 개포동  660-37</t>
  </si>
  <si>
    <t>서울특별시 강남구 선릉로  9(개포동)</t>
  </si>
  <si>
    <t>B000008361</t>
  </si>
  <si>
    <t>대명중학교</t>
  </si>
  <si>
    <t>서울특별시 강남구 대치동  952</t>
  </si>
  <si>
    <t>서울특별시 강남구 역삼로87길  26(대치동)</t>
  </si>
  <si>
    <t>B000008362</t>
  </si>
  <si>
    <t>대치중학교</t>
  </si>
  <si>
    <t>서울특별시 강남구 도곡동  460</t>
  </si>
  <si>
    <t>서울특별시 강남구 남부순환로378길  39(도곡동)</t>
  </si>
  <si>
    <t>B000008363</t>
  </si>
  <si>
    <t>도곡중학교</t>
  </si>
  <si>
    <t>서울특별시 강남구 도곡동  541-2</t>
  </si>
  <si>
    <t>서울특별시 강남구 언주로57길  31(도곡동)</t>
  </si>
  <si>
    <t>B000008365</t>
  </si>
  <si>
    <t>봉은중학교</t>
  </si>
  <si>
    <t>서울특별시 강남구 삼성동  82-7</t>
  </si>
  <si>
    <t>서울특별시 강남구 영동대로128길  59(삼성동)</t>
  </si>
  <si>
    <t>B000008366</t>
  </si>
  <si>
    <t>수서중학교</t>
  </si>
  <si>
    <t>서울특별시 강남구 수서동  710</t>
  </si>
  <si>
    <t>서울특별시 강남구 광평로59길  57(수서동)</t>
  </si>
  <si>
    <t>B000008367</t>
  </si>
  <si>
    <t>신구중학교</t>
  </si>
  <si>
    <t>서울특별시 강남구 신사동  621</t>
  </si>
  <si>
    <t>서울특별시 강남구 압구정로36길  17(신사동)</t>
  </si>
  <si>
    <t>B000008368</t>
  </si>
  <si>
    <t>압구정중학교</t>
  </si>
  <si>
    <t>서울특별시 강남구 압구정동  471</t>
  </si>
  <si>
    <t>서울특별시 강남구 압구정로  225(압구정동)</t>
  </si>
  <si>
    <t>B000008369</t>
  </si>
  <si>
    <t>역삼중학교</t>
  </si>
  <si>
    <t>서울특별시 강남구 역삼동  767-20</t>
  </si>
  <si>
    <t>서울특별시 강남구 도곡로43길  10(역삼동)</t>
  </si>
  <si>
    <t>B000008370</t>
  </si>
  <si>
    <t>청담중학교</t>
  </si>
  <si>
    <t>서울특별시 강남구 청담동  143</t>
  </si>
  <si>
    <t>서울특별시 강남구 압구정로61길  36(청담동)</t>
  </si>
  <si>
    <t>B000008371</t>
  </si>
  <si>
    <t>개원중학교</t>
  </si>
  <si>
    <t>서울특별시 강남구 개포동  184</t>
  </si>
  <si>
    <t>서울특별시 강남구 영동대로  101(개포동)</t>
  </si>
  <si>
    <t>B000008372</t>
  </si>
  <si>
    <t>휘문중학교</t>
  </si>
  <si>
    <t>서울특별시 강남구 대치동  952-1</t>
  </si>
  <si>
    <t>서울특별시 강남구 역삼로  541(대치동)</t>
  </si>
  <si>
    <t>B000008373</t>
  </si>
  <si>
    <t>단국대학교사범대학부속중학교</t>
  </si>
  <si>
    <t>서울특별시 강남구 대치동  1013-2</t>
  </si>
  <si>
    <t>서울특별시 강남구 도곡로64길  21(대치동)</t>
  </si>
  <si>
    <t>B000008374</t>
  </si>
  <si>
    <t>중동중학교</t>
  </si>
  <si>
    <t>서울특별시 강남구 일원동  692</t>
  </si>
  <si>
    <t>서울특별시 강남구 일원로8길  37(일원동)</t>
  </si>
  <si>
    <t>B000008375</t>
  </si>
  <si>
    <t>숙명여자중학교</t>
  </si>
  <si>
    <t>서울특별시 강남구 도곡동  91</t>
  </si>
  <si>
    <t>서울특별시 강남구 남부순환로  2807(도곡동)</t>
  </si>
  <si>
    <t>B000008376</t>
  </si>
  <si>
    <t>진선여자중학교</t>
  </si>
  <si>
    <t>서울특별시 강남구 역삼동  713</t>
  </si>
  <si>
    <t>서울특별시 강남구 선릉로85길  27(역삼동)</t>
  </si>
  <si>
    <t>B000008211</t>
  </si>
  <si>
    <t>상계중학교</t>
  </si>
  <si>
    <t>서울특별시 노원구 상계동  195-5</t>
  </si>
  <si>
    <t>서울특별시 노원구 노원로  398(상계동)</t>
  </si>
  <si>
    <t>B000008212</t>
  </si>
  <si>
    <t>온곡중학교</t>
  </si>
  <si>
    <t>서울특별시 노원구 상계동  687</t>
  </si>
  <si>
    <t>서울특별시 노원구 노원로  492(상계동)</t>
  </si>
  <si>
    <t>B000008213</t>
  </si>
  <si>
    <t>노원중학교</t>
  </si>
  <si>
    <t>서울특별시 노원구 상계동  743</t>
  </si>
  <si>
    <t>서울특별시 노원구 동일로213길  26(상계동)</t>
  </si>
  <si>
    <t>B000008215</t>
  </si>
  <si>
    <t>수락중학교</t>
  </si>
  <si>
    <t>서울특별시 노원구 상계동 1254</t>
  </si>
  <si>
    <t>서울특별시 노원구 동일로 1729(상계동)</t>
  </si>
  <si>
    <t>B000008216</t>
  </si>
  <si>
    <t>녹천중학교</t>
  </si>
  <si>
    <t>서울특별시 노원구 월계동  321-7</t>
  </si>
  <si>
    <t>서울특별시 노원구 월계로  376(월계동)</t>
  </si>
  <si>
    <t>B000008217</t>
  </si>
  <si>
    <t>월계중학교</t>
  </si>
  <si>
    <t>서울특별시 노원구 월계동  602-1</t>
  </si>
  <si>
    <t>서울특별시 노원구 월계로45가길  54(월계동)</t>
  </si>
  <si>
    <t>B000008218</t>
  </si>
  <si>
    <t>신창중학교</t>
  </si>
  <si>
    <t>서울특별시 노원구 월계동 805-5</t>
  </si>
  <si>
    <t>서울특별시 노원구 월계로45길 92(월계동)</t>
  </si>
  <si>
    <t>B000008219</t>
  </si>
  <si>
    <t>상계제일중학교</t>
  </si>
  <si>
    <t>서울특별시 노원구 중계동  132</t>
  </si>
  <si>
    <t>서울특별시 노원구 덕릉로86길  29-15(중계동)</t>
  </si>
  <si>
    <t>B000008220</t>
  </si>
  <si>
    <t>중계중학교</t>
  </si>
  <si>
    <t>서울특별시 노원구 중계동  358-3</t>
  </si>
  <si>
    <t>서울특별시 노원구 덕릉로76길  23(중계동)</t>
  </si>
  <si>
    <t>B000008221</t>
  </si>
  <si>
    <t>을지중학교</t>
  </si>
  <si>
    <t>서울특별시 노원구 중계동  360-19</t>
  </si>
  <si>
    <t>서울특별시 노원구 덕릉로  580(중계동)</t>
  </si>
  <si>
    <t>B000008222</t>
  </si>
  <si>
    <t>중원중학교</t>
  </si>
  <si>
    <t>서울특별시 노원구 중계동  511-3</t>
  </si>
  <si>
    <t>서울특별시 노원구 공릉로  420(중계동)</t>
  </si>
  <si>
    <t>B000008223</t>
  </si>
  <si>
    <t>중평중학교</t>
  </si>
  <si>
    <t>서울특별시 노원구 하계동  271-2</t>
  </si>
  <si>
    <t>서울특별시 노원구 동일로203길  87(하계동)</t>
  </si>
  <si>
    <t>B000008224</t>
  </si>
  <si>
    <t>신상중학교</t>
  </si>
  <si>
    <t>서울특별시 노원구 상계동  754-4</t>
  </si>
  <si>
    <t>서울특별시 노원구 동일로216길  42(상계동)</t>
  </si>
  <si>
    <t>B000008225</t>
  </si>
  <si>
    <t>광운중학교</t>
  </si>
  <si>
    <t>서울특별시 노원구 월계동 500</t>
  </si>
  <si>
    <t>서울특별시 노원구 광운로1길 24(월계동)</t>
  </si>
  <si>
    <t>B000008227</t>
  </si>
  <si>
    <t>상명중학교</t>
  </si>
  <si>
    <t>서울특별시 노원구 중계동  515</t>
  </si>
  <si>
    <t>서울특별시 노원구 덕릉로  553(중계동)</t>
  </si>
  <si>
    <t>B000008228</t>
  </si>
  <si>
    <t>청원중학교</t>
  </si>
  <si>
    <t>B000008229</t>
  </si>
  <si>
    <t>재현중학교</t>
  </si>
  <si>
    <t>서울특별시 노원구 중계동  129-2</t>
  </si>
  <si>
    <t>서울특별시 노원구 덕릉로82길  64(중계동)</t>
  </si>
  <si>
    <t>B000008231</t>
  </si>
  <si>
    <t>청운중학교</t>
  </si>
  <si>
    <t>서울특별시 종로구 청운동  89-142</t>
  </si>
  <si>
    <t>서울특별시 종로구 창의문로  51(청운동)</t>
  </si>
  <si>
    <t>B000008232</t>
  </si>
  <si>
    <t>대신중학교</t>
  </si>
  <si>
    <t>서울특별시 종로구 행촌동  171-1</t>
  </si>
  <si>
    <t>서울특별시 종로구 사직로  9(행촌동)</t>
  </si>
  <si>
    <t>행촌동</t>
  </si>
  <si>
    <t>B000008233</t>
  </si>
  <si>
    <t>동성중학교</t>
  </si>
  <si>
    <t>서울특별시 종로구 혜화동  90-7</t>
  </si>
  <si>
    <t>서울특별시 종로구 대학로  156(혜화동)</t>
  </si>
  <si>
    <t>B000008400</t>
  </si>
  <si>
    <t>신관중학교</t>
  </si>
  <si>
    <t>서울특별시 관악구 신림동  산168-10</t>
  </si>
  <si>
    <t>서울특별시 관악구 신림로48길  17-16(신림동)</t>
  </si>
  <si>
    <t>B000008401</t>
  </si>
  <si>
    <t>신림중학교</t>
  </si>
  <si>
    <t>서울특별시 관악구 신림동  133</t>
  </si>
  <si>
    <t>서울특별시 관악구 신림로  40(신림동)</t>
  </si>
  <si>
    <t>B000008402</t>
  </si>
  <si>
    <t>삼성중학교</t>
  </si>
  <si>
    <t>서울특별시 관악구 신림동  220-1</t>
  </si>
  <si>
    <t>서울특별시 관악구 신림로3가길  39-24(신림동)</t>
  </si>
  <si>
    <t>B000008403</t>
  </si>
  <si>
    <t>난우중학교</t>
  </si>
  <si>
    <t>서울특별시 관악구 신림동  652-156</t>
  </si>
  <si>
    <t>서울특별시 관악구 난곡로16길  32(신림동)</t>
  </si>
  <si>
    <t>B000008404</t>
  </si>
  <si>
    <t>미성중학교</t>
  </si>
  <si>
    <t>서울특별시 관악구 신림동 745-24</t>
  </si>
  <si>
    <t>서울특별시 관악구 문성로16길 40(신림동)</t>
  </si>
  <si>
    <t>B000008405</t>
  </si>
  <si>
    <t>남서울중학교</t>
  </si>
  <si>
    <t>서울특별시 관악구 신림동  1690-3</t>
  </si>
  <si>
    <t>서울특별시 관악구 난곡로64길  106(신림동)</t>
  </si>
  <si>
    <t>B000008406</t>
  </si>
  <si>
    <t>남강중학교</t>
  </si>
  <si>
    <t>서울특별시 관악구 신림동  627-1</t>
  </si>
  <si>
    <t>서울특별시 관악구 난곡로34길  80(신림동)</t>
  </si>
  <si>
    <t>B000008407</t>
  </si>
  <si>
    <t>서울문영여자중학교</t>
  </si>
  <si>
    <t>서울특별시 관악구 봉천동  1695</t>
  </si>
  <si>
    <t>서울특별시 관악구 관악로  85(봉천동)</t>
  </si>
  <si>
    <t>B000008408</t>
  </si>
  <si>
    <t>광신중학교</t>
  </si>
  <si>
    <t>서울특별시 관악구 신림동  산87-6</t>
  </si>
  <si>
    <t>서울특별시 관악구 광신길  141(신림동)</t>
  </si>
  <si>
    <t>B000008409</t>
  </si>
  <si>
    <t>성보중학교</t>
  </si>
  <si>
    <t>서울특별시 관악구 신림동  1690</t>
  </si>
  <si>
    <t>서울특별시 관악구 남부순환로156길  39(신림동)</t>
  </si>
  <si>
    <t>B000008412</t>
  </si>
  <si>
    <t>성수중학교</t>
  </si>
  <si>
    <t>서울특별시 성동구 성수동1가  685-143</t>
  </si>
  <si>
    <t>서울특별시 성동구 서울숲길  18(성수동1가)</t>
  </si>
  <si>
    <t>B000008414</t>
  </si>
  <si>
    <t>동마중학교</t>
  </si>
  <si>
    <t>서울특별시 성동구 마장동  405-45</t>
  </si>
  <si>
    <t>서울특별시 성동구 마조로11길  18(마장동)</t>
  </si>
  <si>
    <t>B000008415</t>
  </si>
  <si>
    <t>마장중학교</t>
  </si>
  <si>
    <t>B000008416</t>
  </si>
  <si>
    <t>경일중학교</t>
  </si>
  <si>
    <t>서울특별시 성동구 성수동1가  22-27</t>
  </si>
  <si>
    <t>서울특별시 성동구 성수일로  27(성수동1가)</t>
  </si>
  <si>
    <t>B000008417</t>
  </si>
  <si>
    <t>성원중학교</t>
  </si>
  <si>
    <t>서울특별시 성동구 성수동2가  333-17</t>
  </si>
  <si>
    <t>서울특별시 성동구 성덕정9가길  13(성수동2가)</t>
  </si>
  <si>
    <t>B000008418</t>
  </si>
  <si>
    <t>옥정중학교</t>
  </si>
  <si>
    <t>서울특별시 성동구 옥수동  227</t>
  </si>
  <si>
    <t>서울특별시 성동구 한림말길  11(옥수동)</t>
  </si>
  <si>
    <t>B000008419</t>
  </si>
  <si>
    <t>행당중학교</t>
  </si>
  <si>
    <t>서울특별시 성동구 행당동  66-3</t>
  </si>
  <si>
    <t>서울특별시 성동구 왕십리로  189(행당동)</t>
  </si>
  <si>
    <t>B000008421</t>
  </si>
  <si>
    <t>자양중학교</t>
  </si>
  <si>
    <t>서울특별시 광진구 자양동  524-10</t>
  </si>
  <si>
    <t>서울특별시 광진구 뚝섬로41길  33(자양동)</t>
  </si>
  <si>
    <t>B000008422</t>
  </si>
  <si>
    <t>광장중학교</t>
  </si>
  <si>
    <t>서울특별시 광진구 광장동  394-5</t>
  </si>
  <si>
    <t>서울특별시 광진구 광장로1길  1(광장동)</t>
  </si>
  <si>
    <t>B000008187</t>
  </si>
  <si>
    <t>양화중학교</t>
  </si>
  <si>
    <t>서울특별시 영등포구 문래동3가  48</t>
  </si>
  <si>
    <t>서울특별시 영등포구 당산로  56(문래동3가)</t>
  </si>
  <si>
    <t>B000008188</t>
  </si>
  <si>
    <t>대영중학교</t>
  </si>
  <si>
    <t>서울특별시 영등포구 신길동  342-49</t>
  </si>
  <si>
    <t>서울특별시 영등포구 도림로80가길  14(신길동)</t>
  </si>
  <si>
    <t>B000013446</t>
  </si>
  <si>
    <t>동성고등학교</t>
  </si>
  <si>
    <t>B000013447</t>
  </si>
  <si>
    <t>중앙고등학교</t>
  </si>
  <si>
    <t>서울특별시 종로구 계동  1</t>
  </si>
  <si>
    <t>서울특별시 종로구 창덕궁길  164(계동)</t>
  </si>
  <si>
    <t>계동</t>
  </si>
  <si>
    <t>B000013448</t>
  </si>
  <si>
    <t>성동고등학교</t>
  </si>
  <si>
    <t>서울특별시 중구 신당동  161</t>
  </si>
  <si>
    <t>서울특별시 중구 퇴계로90길  17(신당동)</t>
  </si>
  <si>
    <t>B000013450</t>
  </si>
  <si>
    <t>중경고등학교</t>
  </si>
  <si>
    <t>서울특별시 용산구 이촌동  300-302</t>
  </si>
  <si>
    <t>서울특별시 용산구 이촌로84길  34(이촌동)</t>
  </si>
  <si>
    <t>B000013451</t>
  </si>
  <si>
    <t>경일고등학교</t>
  </si>
  <si>
    <t>B000013453</t>
  </si>
  <si>
    <t>광양고등학교</t>
  </si>
  <si>
    <t>서울특별시 광진구 자양동  668</t>
  </si>
  <si>
    <t>서울특별시 광진구 자양로3가길  31(자양동)</t>
  </si>
  <si>
    <t>B000013454</t>
  </si>
  <si>
    <t>청량고등학교</t>
  </si>
  <si>
    <t>서울특별시 동대문구 청량리동  7</t>
  </si>
  <si>
    <t>서울특별시 동대문구 왕산로  303(청량리동)</t>
  </si>
  <si>
    <t>B000008189</t>
  </si>
  <si>
    <t>윤중중학교</t>
  </si>
  <si>
    <t>서울특별시 영등포구 여의도동  38-2</t>
  </si>
  <si>
    <t>서울특별시 영등포구 여의동로3길  3(여의도동)</t>
  </si>
  <si>
    <t>B000008190</t>
  </si>
  <si>
    <t>여의도중학교</t>
  </si>
  <si>
    <t>서울특별시 영등포구 여의도동  40-1</t>
  </si>
  <si>
    <t>서울특별시 영등포구 국제금융로7길  46(여의도동)</t>
  </si>
  <si>
    <t>B000008191</t>
  </si>
  <si>
    <t>북서울중학교</t>
  </si>
  <si>
    <t>서울특별시 도봉구 도봉동  585</t>
  </si>
  <si>
    <t>서울특별시 도봉구 도봉로169가길  33(도봉동)</t>
  </si>
  <si>
    <t>B000008192</t>
  </si>
  <si>
    <t>도봉중학교</t>
  </si>
  <si>
    <t>서울특별시 도봉구 도봉동 622-40</t>
  </si>
  <si>
    <t>서울특별시 도봉구 마들로 671(도봉동)</t>
  </si>
  <si>
    <t>B000008193</t>
  </si>
  <si>
    <t>신방학중학교</t>
  </si>
  <si>
    <t>서울특별시 도봉구 방학동  307-1</t>
  </si>
  <si>
    <t>서울특별시 도봉구 시루봉로  156(방학동)</t>
  </si>
  <si>
    <t>B000008194</t>
  </si>
  <si>
    <t>방학중학교</t>
  </si>
  <si>
    <t>서울특별시 도봉구 방학동  313</t>
  </si>
  <si>
    <t>서울특별시 도봉구 시루봉로  188(방학동)</t>
  </si>
  <si>
    <t>B000008195</t>
  </si>
  <si>
    <t>창동중학교</t>
  </si>
  <si>
    <t>서울특별시 도봉구 방학동 722-27</t>
  </si>
  <si>
    <t>서울특별시 도봉구 방학로 32(방학동)</t>
  </si>
  <si>
    <t>B000008196</t>
  </si>
  <si>
    <t>백운중학교</t>
  </si>
  <si>
    <t>서울특별시 도봉구 쌍문동  68-2</t>
  </si>
  <si>
    <t>서울특별시 도봉구 도봉로129길  50(쌍문동)</t>
  </si>
  <si>
    <t>B000008197</t>
  </si>
  <si>
    <t>신도봉중학교</t>
  </si>
  <si>
    <t>서울특별시 도봉구 쌍문동  94-1</t>
  </si>
  <si>
    <t>서울특별시 도봉구 도봉로115길  16(쌍문동)</t>
  </si>
  <si>
    <t>B000008198</t>
  </si>
  <si>
    <t>효문중학교</t>
  </si>
  <si>
    <t>서울특별시 도봉구 쌍문동 468</t>
  </si>
  <si>
    <t>서울특별시 도봉구 우이천로 432(쌍문동)</t>
  </si>
  <si>
    <t>B000008199</t>
  </si>
  <si>
    <t>노곡중학교</t>
  </si>
  <si>
    <t>서울특별시 도봉구 창동 32</t>
  </si>
  <si>
    <t>서울특별시 도봉구 노해로70길 95(창동)</t>
  </si>
  <si>
    <t>B000008200</t>
  </si>
  <si>
    <t>창일중학교</t>
  </si>
  <si>
    <t>서울특별시 도봉구 창동  369</t>
  </si>
  <si>
    <t>서울특별시 도봉구 노해로66길  60(창동)</t>
  </si>
  <si>
    <t>B000008201</t>
  </si>
  <si>
    <t>창북중학교</t>
  </si>
  <si>
    <t>서울특별시 도봉구 창동  683-15</t>
  </si>
  <si>
    <t>서울특별시 도봉구 노해로62길  33(창동)</t>
  </si>
  <si>
    <t>B000008202</t>
  </si>
  <si>
    <t>정의여자중학교</t>
  </si>
  <si>
    <t>서울특별시 도봉구 쌍문동  150-1</t>
  </si>
  <si>
    <t>서울특별시 도봉구 노해로49길  69(쌍문동)</t>
  </si>
  <si>
    <t>B000008203</t>
  </si>
  <si>
    <t>선덕중학교</t>
  </si>
  <si>
    <t>B000008204</t>
  </si>
  <si>
    <t>상원중학교</t>
  </si>
  <si>
    <t>서울특별시 노원구 상계동  632</t>
  </si>
  <si>
    <t>서울특별시 노원구 수락산로  182(상계동)</t>
  </si>
  <si>
    <t>B000008205</t>
  </si>
  <si>
    <t>상경중학교</t>
  </si>
  <si>
    <t>서울특별시 노원구 상계동  653</t>
  </si>
  <si>
    <t>서울특별시 노원구 동일로227길  61(상계동)</t>
  </si>
  <si>
    <t>B000008206</t>
  </si>
  <si>
    <t>하계중학교</t>
  </si>
  <si>
    <t>서울특별시 노원구 하계동  231-4</t>
  </si>
  <si>
    <t>서울특별시 노원구 노원로  261-8(하계동)</t>
  </si>
  <si>
    <t>B000008207</t>
  </si>
  <si>
    <t>불암중학교</t>
  </si>
  <si>
    <t>서울특별시 노원구 하계동  288-3</t>
  </si>
  <si>
    <t>서울특별시 노원구 한글비석로5길  45(하계동)</t>
  </si>
  <si>
    <t>B000008208</t>
  </si>
  <si>
    <t>공릉중학교</t>
  </si>
  <si>
    <t>서울특별시 노원구 공릉동 250</t>
  </si>
  <si>
    <t>서울특별시 노원구 노원로1길 42(공릉동)</t>
  </si>
  <si>
    <t>B000008209</t>
  </si>
  <si>
    <t>태랑중학교</t>
  </si>
  <si>
    <t>서울특별시 노원구 공릉동  117</t>
  </si>
  <si>
    <t>서울특별시 노원구 화랑로51나길  51(공릉동)</t>
  </si>
  <si>
    <t>B000008377</t>
  </si>
  <si>
    <t>은성중학교</t>
  </si>
  <si>
    <t>서울특별시 강남구 도곡동  938-10</t>
  </si>
  <si>
    <t>서울특별시 강남구 남부순환로359길  36(도곡동)</t>
  </si>
  <si>
    <t>B000013478</t>
  </si>
  <si>
    <t>금천고등학교</t>
  </si>
  <si>
    <t>서울특별시 금천구 시흥동  산24-4</t>
  </si>
  <si>
    <t>서울특별시 금천구 시흥대로38길  26(시흥동)</t>
  </si>
  <si>
    <t>B000008234</t>
  </si>
  <si>
    <t>경신중학교</t>
  </si>
  <si>
    <t>1885-10-16</t>
  </si>
  <si>
    <t>서울특별시 종로구 혜화동  5-119</t>
  </si>
  <si>
    <t>서울특별시 종로구 혜화로  74(혜화동)</t>
  </si>
  <si>
    <t>B000008235</t>
  </si>
  <si>
    <t>덕성여자중학교</t>
  </si>
  <si>
    <t>서울특별시 종로구 송현동  34</t>
  </si>
  <si>
    <t>서울특별시 종로구 율곡로3길  49(송현동)</t>
  </si>
  <si>
    <t>송현동</t>
  </si>
  <si>
    <t>B000008236</t>
  </si>
  <si>
    <t>배화여자중학교</t>
  </si>
  <si>
    <t>1898-10-02</t>
  </si>
  <si>
    <t>서울특별시 종로구 누상동  150</t>
  </si>
  <si>
    <t>서울특별시 종로구 필운대로1길  34(누상동)</t>
  </si>
  <si>
    <t>누상동</t>
  </si>
  <si>
    <t>B000008237</t>
  </si>
  <si>
    <t>상명대학교사범대학부속여자중학교</t>
  </si>
  <si>
    <t>서울특별시 종로구 홍지동  7-1</t>
  </si>
  <si>
    <t>서울특별시 종로구 홍지문2길  20(홍지동)</t>
  </si>
  <si>
    <t>B000008238</t>
  </si>
  <si>
    <t>중앙중학교</t>
  </si>
  <si>
    <t>서울특별시 종로구 계동  1-23</t>
  </si>
  <si>
    <t>B000008239</t>
  </si>
  <si>
    <t>창덕여자중학교</t>
  </si>
  <si>
    <t>서울특별시 중구 정동  27-3</t>
  </si>
  <si>
    <t>서울특별시 중구 정동길  22(정동)</t>
  </si>
  <si>
    <t>B000008240</t>
  </si>
  <si>
    <t>금호여자중학교</t>
  </si>
  <si>
    <t>서울특별시 중구 신당동  36-235</t>
  </si>
  <si>
    <t>서울특별시 중구 청구로  6(신당동)</t>
  </si>
  <si>
    <t>B000008241</t>
  </si>
  <si>
    <t>덕수중학교</t>
  </si>
  <si>
    <t>서울특별시 중구 인현동2가  3</t>
  </si>
  <si>
    <t>서울특별시 중구 마른내로9길  10(인현동2가)</t>
  </si>
  <si>
    <t>인현동2가</t>
  </si>
  <si>
    <t>B000008242</t>
  </si>
  <si>
    <t>장원중학교</t>
  </si>
  <si>
    <t>서울특별시 중구 신당동  432-35</t>
  </si>
  <si>
    <t>서울특별시 중구 동호로15길  93-34(신당동)</t>
  </si>
  <si>
    <t>B000008244</t>
  </si>
  <si>
    <t>한양중학교</t>
  </si>
  <si>
    <t>서울특별시 중구 신당동  224-2</t>
  </si>
  <si>
    <t>서울특별시 중구 을지로  299(신당동)</t>
  </si>
  <si>
    <t>B000008246</t>
  </si>
  <si>
    <t>장충중학교</t>
  </si>
  <si>
    <t>서울특별시 중구 신당동  432-460</t>
  </si>
  <si>
    <t>서울특별시 중구 동호로15길  93(신당동)</t>
  </si>
  <si>
    <t>B000008247</t>
  </si>
  <si>
    <t>용산중학교</t>
  </si>
  <si>
    <t>서울특별시 용산구 용산동2가  1-1623</t>
  </si>
  <si>
    <t>서울특별시 용산구 두텁바위로  74(용산동2가)</t>
  </si>
  <si>
    <t>B000008248</t>
  </si>
  <si>
    <t>선린중학교</t>
  </si>
  <si>
    <t>서울특별시 용산구 청파동3가  131-2</t>
  </si>
  <si>
    <t>서울특별시 용산구 원효로97길  33-4(청파동3가)</t>
  </si>
  <si>
    <t>B000008249</t>
  </si>
  <si>
    <t>한강중학교</t>
  </si>
  <si>
    <t>서울특별시 용산구 서빙고동  4-1</t>
  </si>
  <si>
    <t>서울특별시 용산구 녹사평대로  73(서빙고동)</t>
  </si>
  <si>
    <t>B000008250</t>
  </si>
  <si>
    <t>용강중학교</t>
  </si>
  <si>
    <t>서울특별시 용산구 이촌동  301-78</t>
  </si>
  <si>
    <t>서울특별시 용산구 이촌로65가길  91(이촌동)</t>
  </si>
  <si>
    <t>B000008253</t>
  </si>
  <si>
    <t>신광여자중학교</t>
  </si>
  <si>
    <t>B000008254</t>
  </si>
  <si>
    <t>보성여자중학교</t>
  </si>
  <si>
    <t>서울특별시 용산구 용산동2가  1-1123</t>
  </si>
  <si>
    <t>서울특별시 용산구 신흥로3가길  66(용산동2가)</t>
  </si>
  <si>
    <t>B000008255</t>
  </si>
  <si>
    <t>성심여자중학교</t>
  </si>
  <si>
    <t>서울특별시 용산구 원효로4가  1-1</t>
  </si>
  <si>
    <t>서울특별시 용산구 원효로19길  49(원효로4가)</t>
  </si>
  <si>
    <t>원효로4가</t>
  </si>
  <si>
    <t>B000008256</t>
  </si>
  <si>
    <t>방산중학교</t>
  </si>
  <si>
    <t>서울특별시 송파구 방이동  220</t>
  </si>
  <si>
    <t>서울특별시 송파구 오금로29길  31(방이동)</t>
  </si>
  <si>
    <t>B000008257</t>
  </si>
  <si>
    <t>서울체육중학교</t>
  </si>
  <si>
    <t>서울특별시 송파구 방이동  88-14</t>
  </si>
  <si>
    <t>서울특별시 송파구 강동대로  232(방이동)</t>
  </si>
  <si>
    <t>B000013456</t>
  </si>
  <si>
    <t>대광고등학교</t>
  </si>
  <si>
    <t>B000013458</t>
  </si>
  <si>
    <t>원묵고등학교</t>
  </si>
  <si>
    <t>서울특별시 중랑구 묵동 23</t>
  </si>
  <si>
    <t>서울특별시 중랑구 숙선옹주로 82(묵동)</t>
  </si>
  <si>
    <t>B000013459</t>
  </si>
  <si>
    <t>경동고등학교</t>
  </si>
  <si>
    <t>서울특별시 성북구 삼선동3가  43-1</t>
  </si>
  <si>
    <t>서울특별시 성북구 보문로29길  49(삼선동3가)</t>
  </si>
  <si>
    <t>B000013460</t>
  </si>
  <si>
    <t>용문고등학교</t>
  </si>
  <si>
    <t>B000013461</t>
  </si>
  <si>
    <t>미양고등학교</t>
  </si>
  <si>
    <t>B000013462</t>
  </si>
  <si>
    <t>신일고등학교</t>
  </si>
  <si>
    <t>B000013463</t>
  </si>
  <si>
    <t>도봉고등학교</t>
  </si>
  <si>
    <t>서울특별시 도봉구 도봉동  556</t>
  </si>
  <si>
    <t>서울특별시 도봉구 도봉산길  27(도봉동)</t>
  </si>
  <si>
    <t>B000013464</t>
  </si>
  <si>
    <t>선덕고등학교</t>
  </si>
  <si>
    <t>B000013465</t>
  </si>
  <si>
    <t>수락고등학교</t>
  </si>
  <si>
    <t>서울특별시 노원구 상계동 1253</t>
  </si>
  <si>
    <t>서울특별시 노원구 동일로245길 143(상계동)</t>
  </si>
  <si>
    <t>B000013466</t>
  </si>
  <si>
    <t>대성고등학교</t>
  </si>
  <si>
    <t>B000013469</t>
  </si>
  <si>
    <t>서울여자고등학교</t>
  </si>
  <si>
    <t>B000013470</t>
  </si>
  <si>
    <t>상암고등학교</t>
  </si>
  <si>
    <t>서울특별시 마포구 상암동  1659</t>
  </si>
  <si>
    <t>서울특별시 마포구 월드컵북로  445(상암동)</t>
  </si>
  <si>
    <t>B000013472</t>
  </si>
  <si>
    <t>양정고등학교</t>
  </si>
  <si>
    <t>B000013473</t>
  </si>
  <si>
    <t>한가람고등학교</t>
  </si>
  <si>
    <t>서울특별시 양천구 목동  909-12</t>
  </si>
  <si>
    <t>서울특별시 양천구 목동서로  15(목동)</t>
  </si>
  <si>
    <t>B000013474</t>
  </si>
  <si>
    <t>등촌고등학교</t>
  </si>
  <si>
    <t>서울특별시 강서구 등촌동  691-2</t>
  </si>
  <si>
    <t>서울특별시 강서구 공항대로39길  115(등촌동)</t>
  </si>
  <si>
    <t>B000013475</t>
  </si>
  <si>
    <t>구현고등학교</t>
  </si>
  <si>
    <t>서울특별시 구로구 구로동  620-30</t>
  </si>
  <si>
    <t>서울특별시 구로구 경인로53가길  17(구로동)</t>
  </si>
  <si>
    <t>B000013476</t>
  </si>
  <si>
    <t>고척고등학교</t>
  </si>
  <si>
    <t>서울특별시 구로구 고척동  287-29</t>
  </si>
  <si>
    <t>서울특별시 구로구 중앙로15길  162(고척동)</t>
  </si>
  <si>
    <t>B000013477</t>
  </si>
  <si>
    <t>우신고등학교</t>
  </si>
  <si>
    <t>B000008378</t>
  </si>
  <si>
    <t>강남중학교</t>
  </si>
  <si>
    <t>서울특별시 동작구 대방동  390-6</t>
  </si>
  <si>
    <t>서울특별시 동작구 대방동15길  29(대방동)</t>
  </si>
  <si>
    <t>B000008379</t>
  </si>
  <si>
    <t>상현중학교</t>
  </si>
  <si>
    <t>서울특별시 동작구 상도동  111-52</t>
  </si>
  <si>
    <t>서울특별시 동작구 사당로2길  2-19(상도동)</t>
  </si>
  <si>
    <t>B000008380</t>
  </si>
  <si>
    <t>국사봉중학교</t>
  </si>
  <si>
    <t>서울특별시 동작구 상도동  214-437</t>
  </si>
  <si>
    <t>서울특별시 동작구 양녕로20길  20(상도동)</t>
  </si>
  <si>
    <t>B000008381</t>
  </si>
  <si>
    <t>동작중학교</t>
  </si>
  <si>
    <t>서울특별시 동작구 동작동  59-1</t>
  </si>
  <si>
    <t>서울특별시 동작구 동작대로39가길  83(동작동)</t>
  </si>
  <si>
    <t>동작동</t>
  </si>
  <si>
    <t>B000008382</t>
  </si>
  <si>
    <t>상도중학교</t>
  </si>
  <si>
    <t>서울특별시 동작구 사당동  181-20</t>
  </si>
  <si>
    <t>서울특별시 동작구 사당로2가길  72(사당동)</t>
  </si>
  <si>
    <t>B000008384</t>
  </si>
  <si>
    <t>사당중학교</t>
  </si>
  <si>
    <t>서울특별시 동작구 사당동  209-16</t>
  </si>
  <si>
    <t>서울특별시 동작구 사당로9가길  58(사당동)</t>
  </si>
  <si>
    <t>B000008385</t>
  </si>
  <si>
    <t>남성중학교</t>
  </si>
  <si>
    <t>서울특별시 동작구 사당동  304-45</t>
  </si>
  <si>
    <t>서울특별시 동작구 남부순환로269길  166(사당동)</t>
  </si>
  <si>
    <t>B000008387</t>
  </si>
  <si>
    <t>강현중학교</t>
  </si>
  <si>
    <t>서울특별시 동작구 상도동  335-5</t>
  </si>
  <si>
    <t>서울특별시 동작구 상도로13라길  22(상도동)</t>
  </si>
  <si>
    <t>B000008388</t>
  </si>
  <si>
    <t>문창중학교</t>
  </si>
  <si>
    <t>서울특별시 동작구 신대방동  364-58</t>
  </si>
  <si>
    <t>서울특별시 동작구 여의대방로22나길  40(신대방동)</t>
  </si>
  <si>
    <t>B000008389</t>
  </si>
  <si>
    <t>대방중학교</t>
  </si>
  <si>
    <t>서울특별시 동작구 신대방동  492-200</t>
  </si>
  <si>
    <t>서울특별시 동작구 여의대방로10길  24(신대방동)</t>
  </si>
  <si>
    <t>B000008392</t>
  </si>
  <si>
    <t>숭의여자중학교</t>
  </si>
  <si>
    <t>서울특별시 동작구 대방동  20-114</t>
  </si>
  <si>
    <t>서울특별시 동작구 여의대방로36길  79(대방동)</t>
  </si>
  <si>
    <t>B000008393</t>
  </si>
  <si>
    <t>중앙대학교사범대학부속중학교</t>
  </si>
  <si>
    <t>서울특별시 동작구 흑석동  86</t>
  </si>
  <si>
    <t>서울특별시 동작구 서달로  124(흑석동)</t>
  </si>
  <si>
    <t>B000008394</t>
  </si>
  <si>
    <t>봉림중학교</t>
  </si>
  <si>
    <t>서울특별시 관악구 봉천동 1531-38</t>
  </si>
  <si>
    <t>서울특별시 관악구 장군봉길 72(봉천동)</t>
  </si>
  <si>
    <t>B000008395</t>
  </si>
  <si>
    <t>당곡중학교</t>
  </si>
  <si>
    <t>서울특별시 관악구 봉천동  682</t>
  </si>
  <si>
    <t>서울특별시 관악구 봉천로13길  101(봉천동)</t>
  </si>
  <si>
    <t>B000008396</t>
  </si>
  <si>
    <t>구암중학교</t>
  </si>
  <si>
    <t>서울특별시 관악구 봉천동  1712-5</t>
  </si>
  <si>
    <t>서울특별시 관악구 성현로  53(봉천동)</t>
  </si>
  <si>
    <t>B000008397</t>
  </si>
  <si>
    <t>봉원중학교</t>
  </si>
  <si>
    <t>서울특별시 관악구 봉천동  25-19</t>
  </si>
  <si>
    <t>서울특별시 관악구 관악로24가길  15(봉천동)</t>
  </si>
  <si>
    <t>B000008398</t>
  </si>
  <si>
    <t>관악중학교</t>
  </si>
  <si>
    <t>서울특별시 관악구 봉천동  100-569</t>
  </si>
  <si>
    <t>서울특별시 관악구 남부순환로237길  60(봉천동)</t>
  </si>
  <si>
    <t>B000008399</t>
  </si>
  <si>
    <t>인헌중학교</t>
  </si>
  <si>
    <t>서울특별시 관악구 봉천동  1647</t>
  </si>
  <si>
    <t>서울특별시 관악구 인헌9길  35(봉천동)</t>
  </si>
  <si>
    <t>B000013479</t>
  </si>
  <si>
    <t>대영고등학교</t>
  </si>
  <si>
    <t>서울특별시 영등포구 신길동  336-2</t>
  </si>
  <si>
    <t>서울특별시 영등포구 도림로86길  16(신길동)</t>
  </si>
  <si>
    <t>B000013482</t>
  </si>
  <si>
    <t>당곡고등학교</t>
  </si>
  <si>
    <t>서울특별시 관악구 봉천동  677</t>
  </si>
  <si>
    <t>서울특별시 관악구 봉천로21길  108(봉천동)</t>
  </si>
  <si>
    <t>B000013483</t>
  </si>
  <si>
    <t>미림여자고등학교</t>
  </si>
  <si>
    <t>서울특별시 관악구 신림동  1557-1</t>
  </si>
  <si>
    <t>서울특별시 관악구 호암로  546(신림동)</t>
  </si>
  <si>
    <t>B000013484</t>
  </si>
  <si>
    <t>세화고등학교</t>
  </si>
  <si>
    <t>서울특별시 서초구 반포동  753</t>
  </si>
  <si>
    <t>B000013485</t>
  </si>
  <si>
    <t>세화여자고등학교</t>
  </si>
  <si>
    <t>B000013486</t>
  </si>
  <si>
    <t>휘문고등학교</t>
  </si>
  <si>
    <t>B000013487</t>
  </si>
  <si>
    <t>중동고등학교</t>
  </si>
  <si>
    <t>서울특별시 강남구 일원동  618</t>
  </si>
  <si>
    <t>서울특별시 강남구 일원로  7(일원동)</t>
  </si>
  <si>
    <t>B000013488</t>
  </si>
  <si>
    <t>현대고등학교</t>
  </si>
  <si>
    <t>서울특별시 강남구 압구정동  425</t>
  </si>
  <si>
    <t>서울특별시 강남구 압구정로  127(압구정동)</t>
  </si>
  <si>
    <t>B000013489</t>
  </si>
  <si>
    <t>보인고등학교</t>
  </si>
  <si>
    <t>B000013490</t>
  </si>
  <si>
    <t>배재고등학교</t>
  </si>
  <si>
    <t>B000013457</t>
  </si>
  <si>
    <t>면목고등학교</t>
  </si>
  <si>
    <t>서울특별시 중랑구 면목동  77</t>
  </si>
  <si>
    <t>서울특별시 중랑구 용마산로72길  36-14(면목동)</t>
  </si>
  <si>
    <t>B000013480</t>
  </si>
  <si>
    <t>장훈고등학교</t>
  </si>
  <si>
    <t>서울특별시 영등포구 신길동  177-1</t>
  </si>
  <si>
    <t>서울특별시 영등포구 영등포로64길  26(신길동)</t>
  </si>
  <si>
    <t>B000022465</t>
  </si>
  <si>
    <t>국립국악중학교</t>
  </si>
  <si>
    <t>서울특별시 강남구 개포동 1272</t>
  </si>
  <si>
    <t>서울특별시 강남구 개포로22길 65(개포동)</t>
  </si>
  <si>
    <t>B000024506</t>
  </si>
  <si>
    <t>서울우솔초등학교</t>
  </si>
  <si>
    <t>서울특별시 서초구 우면동 774</t>
  </si>
  <si>
    <t>서울특별시 서초구 양재대로2길 74(우면동)</t>
  </si>
  <si>
    <t>B000024510</t>
  </si>
  <si>
    <t>세곡중학교</t>
  </si>
  <si>
    <t>서울특별시 강남구 자곡동 565-4 세곡중학교</t>
  </si>
  <si>
    <t>B000022754</t>
  </si>
  <si>
    <t>서울세명초등학교</t>
  </si>
  <si>
    <t>서울특별시 강남구 세곡동 529</t>
  </si>
  <si>
    <t>서울특별시 강남구 자곡로 55(세곡동)</t>
  </si>
  <si>
    <t>B000022774</t>
  </si>
  <si>
    <t>서울상현초등학교</t>
  </si>
  <si>
    <t>서울특별시 동작구 상도동  531-1</t>
  </si>
  <si>
    <t>서울특별시 동작구 상도로58길  21(상도동)</t>
  </si>
  <si>
    <t>B000022777</t>
  </si>
  <si>
    <t>가재울고등학교</t>
  </si>
  <si>
    <t>서울특별시 서대문구 북가좌동  476</t>
  </si>
  <si>
    <t>서울특별시 서대문구 수색로  100-35(북가좌동)</t>
  </si>
  <si>
    <t>B000022778</t>
  </si>
  <si>
    <t>가재울중학교</t>
  </si>
  <si>
    <t>서울특별시 서대문구 북가좌동  472</t>
  </si>
  <si>
    <t>서울특별시 서대문구 수색로  100-75(북가좌동)</t>
  </si>
  <si>
    <t>B000022787</t>
  </si>
  <si>
    <t>영동중학교</t>
  </si>
  <si>
    <t>서울특별시 서초구 우면동  680</t>
  </si>
  <si>
    <t>서울특별시 서초구 성촌길  14(우면동)</t>
  </si>
  <si>
    <t>B000022793</t>
  </si>
  <si>
    <t>금호고등학교</t>
  </si>
  <si>
    <t>서울특별시 성동구 금호동1가 339  금호고등학교 339</t>
  </si>
  <si>
    <t>B000022796</t>
  </si>
  <si>
    <t>도선고등학교</t>
  </si>
  <si>
    <t>서울특별시 성동구 하왕십리동 533</t>
  </si>
  <si>
    <t>B000022815</t>
  </si>
  <si>
    <t>환일고등학교</t>
  </si>
  <si>
    <t>서울특별시 중구 만리동2가 218 -2 환일중고등학교 393-1</t>
  </si>
  <si>
    <t>서울특별시 중구 환일길 47  환일중고등학교 47(아현동)</t>
  </si>
  <si>
    <t>B000024775</t>
  </si>
  <si>
    <t>서울금나래초등학교</t>
  </si>
  <si>
    <t>서울특별시 금천구 독산동 441 -28 서울금나래초등학교 441-28</t>
  </si>
  <si>
    <t>B000011918</t>
  </si>
  <si>
    <t>대신고등학교</t>
  </si>
  <si>
    <t>B000011919</t>
  </si>
  <si>
    <t>경신고등학교</t>
  </si>
  <si>
    <t>B000011920</t>
  </si>
  <si>
    <t>배화여자고등학교</t>
  </si>
  <si>
    <t>서울특별시 종로구 누하동  149</t>
  </si>
  <si>
    <t>서울특별시 종로구 필운대로1길  34(누하동)</t>
  </si>
  <si>
    <t>누하동</t>
  </si>
  <si>
    <t>B000011922</t>
  </si>
  <si>
    <t>덕성여자고등학교</t>
  </si>
  <si>
    <t>서울특별시 종로구 안국동  37-1</t>
  </si>
  <si>
    <t>서울특별시 종로구 율곡로3길  50(안국동)</t>
  </si>
  <si>
    <t>안국동</t>
  </si>
  <si>
    <t>B000011923</t>
  </si>
  <si>
    <t>상명대학교사범대학부속여자고등학교</t>
  </si>
  <si>
    <t>B000011925</t>
  </si>
  <si>
    <t>장충고등학교</t>
  </si>
  <si>
    <t>B000011927</t>
  </si>
  <si>
    <t>용산고등학교</t>
  </si>
  <si>
    <t>서울특별시 용산구 용산동2가  1</t>
  </si>
  <si>
    <t>서울특별시 용산구 두텁바위로  60(용산동2가)</t>
  </si>
  <si>
    <t>B000011930</t>
  </si>
  <si>
    <t>보성여자고등학교</t>
  </si>
  <si>
    <t>B000011931</t>
  </si>
  <si>
    <t>신광여자고등학교</t>
  </si>
  <si>
    <t>B000011932</t>
  </si>
  <si>
    <t>성심여자고등학교</t>
  </si>
  <si>
    <t>B000011934</t>
  </si>
  <si>
    <t>성수고등학교</t>
  </si>
  <si>
    <t>B000011935</t>
  </si>
  <si>
    <t>광남고등학교</t>
  </si>
  <si>
    <t>서울특별시 광진구 광장동  554-11</t>
  </si>
  <si>
    <t>서울특별시 광진구 아차산로70길  17-16(광장동)</t>
  </si>
  <si>
    <t>B000011937</t>
  </si>
  <si>
    <t>대원고등학교</t>
  </si>
  <si>
    <t>B000011938</t>
  </si>
  <si>
    <t>동국대학교사범대학부속여자고등학교</t>
  </si>
  <si>
    <t>서울특별시 광진구 구의동 238-1</t>
  </si>
  <si>
    <t>서울특별시 광진구 광나루로36길 47(구의동)</t>
  </si>
  <si>
    <t>B000011939</t>
  </si>
  <si>
    <t>대원여자고등학교</t>
  </si>
  <si>
    <t>B000011940</t>
  </si>
  <si>
    <t>건국대학교사범대학부속고등학교</t>
  </si>
  <si>
    <t>서울특별시 광진구 화양동  528</t>
  </si>
  <si>
    <t>B000011945</t>
  </si>
  <si>
    <t>휘경여자고등학교</t>
  </si>
  <si>
    <t>B000011946</t>
  </si>
  <si>
    <t>태릉고등학교</t>
  </si>
  <si>
    <t>서울특별시 중랑구 묵동  6</t>
  </si>
  <si>
    <t>서울특별시 중랑구 신내로23길  36(묵동)</t>
  </si>
  <si>
    <t>B000011947</t>
  </si>
  <si>
    <t>신현고등학교</t>
  </si>
  <si>
    <t>서울특별시 중랑구 상봉동  482</t>
  </si>
  <si>
    <t>서울특별시 중랑구 봉화산로  174(상봉동)</t>
  </si>
  <si>
    <t>B000011948</t>
  </si>
  <si>
    <t>중화고등학교</t>
  </si>
  <si>
    <t>서울특별시 중랑구 중화동  21-4</t>
  </si>
  <si>
    <t>서울특별시 중랑구 봉화산로27길  62(중화동)</t>
  </si>
  <si>
    <t>B000011949</t>
  </si>
  <si>
    <t>송곡고등학교</t>
  </si>
  <si>
    <t>서울특별시 중랑구 망우동  239-1</t>
  </si>
  <si>
    <t>서울특별시 중랑구 양원역로  50(망우동)</t>
  </si>
  <si>
    <t>B000011950</t>
  </si>
  <si>
    <t>송곡여자고등학교</t>
  </si>
  <si>
    <t>B000011951</t>
  </si>
  <si>
    <t>혜원여자고등학교</t>
  </si>
  <si>
    <t>B000011953</t>
  </si>
  <si>
    <t>석관고등학교</t>
  </si>
  <si>
    <t>서울특별시 성북구 석관동  77-1</t>
  </si>
  <si>
    <t>서울특별시 성북구 한천로70길  30(석관동)</t>
  </si>
  <si>
    <t>B000011954</t>
  </si>
  <si>
    <t>홍익대학교사범대학부속고등학교</t>
  </si>
  <si>
    <t>B000011958</t>
  </si>
  <si>
    <t>혜화여자고등학교</t>
  </si>
  <si>
    <t>서울특별시 강북구 수유동  468-43</t>
  </si>
  <si>
    <t>서울특별시 강북구 인수봉로  127(수유동)</t>
  </si>
  <si>
    <t>B000011959</t>
  </si>
  <si>
    <t>삼각산고등학교</t>
  </si>
  <si>
    <t>서울특별시 강북구 미아동  812-4</t>
  </si>
  <si>
    <t>서울특별시 강북구 삼양로19길  40(미아동)</t>
  </si>
  <si>
    <t>B000011960</t>
  </si>
  <si>
    <t>창문여자고등학교</t>
  </si>
  <si>
    <t>B000011961</t>
  </si>
  <si>
    <t>영훈고등학교</t>
  </si>
  <si>
    <t>B000011962</t>
  </si>
  <si>
    <t>누원고등학교</t>
  </si>
  <si>
    <t>서울특별시 도봉구 도봉동 646</t>
  </si>
  <si>
    <t>서울특별시 도봉구 마들로 849(도봉동)</t>
  </si>
  <si>
    <t>B000011963</t>
  </si>
  <si>
    <t>효문고등학교</t>
  </si>
  <si>
    <t>B000011964</t>
  </si>
  <si>
    <t>자운고등학교</t>
  </si>
  <si>
    <t>서울특별시 도봉구 창동 1</t>
  </si>
  <si>
    <t>서울특별시 도봉구 노해로69길 150(창동)</t>
  </si>
  <si>
    <t>B000011965</t>
  </si>
  <si>
    <t>창동고등학교</t>
  </si>
  <si>
    <t>서울특별시 도봉구 창동  694-10</t>
  </si>
  <si>
    <t>서울특별시 도봉구 노해로62길  7(창동)</t>
  </si>
  <si>
    <t>B000011967</t>
  </si>
  <si>
    <t>상계고등학교</t>
  </si>
  <si>
    <t>서울특별시 노원구 상계동 738</t>
  </si>
  <si>
    <t>서울특별시 노원구 노해로 432(상계동)</t>
  </si>
  <si>
    <t>B000011968</t>
  </si>
  <si>
    <t>불암고등학교</t>
  </si>
  <si>
    <t>서울특별시 노원구 중계동  364-10</t>
  </si>
  <si>
    <t>서울특별시 노원구 중계로  155(중계동)</t>
  </si>
  <si>
    <t>B000011969</t>
  </si>
  <si>
    <t>노원고등학교</t>
  </si>
  <si>
    <t>서울특별시 노원구 상계동 664</t>
  </si>
  <si>
    <t>서울특별시 노원구 노원로 586(상계동)</t>
  </si>
  <si>
    <t>B000011970</t>
  </si>
  <si>
    <t>월계고등학교</t>
  </si>
  <si>
    <t>서울특별시 노원구 월계동  778</t>
  </si>
  <si>
    <t>서울특별시 노원구 초안산로5길  66(월계동)</t>
  </si>
  <si>
    <t>B000011971</t>
  </si>
  <si>
    <t>청원고등학교</t>
  </si>
  <si>
    <t>B000011359</t>
  </si>
  <si>
    <t>성덕고등학교</t>
  </si>
  <si>
    <t>B000011360</t>
  </si>
  <si>
    <t>서울컨벤션고등학교</t>
  </si>
  <si>
    <t>서울특별시 강동구 고덕동  295-1</t>
  </si>
  <si>
    <t>서울특별시 강동구 동남로  964(고덕동)</t>
  </si>
  <si>
    <t>B000011972</t>
  </si>
  <si>
    <t>서라벌고등학교</t>
  </si>
  <si>
    <t>서울특별시 노원구 중계동  313</t>
  </si>
  <si>
    <t>서울특별시 노원구 한글비석로5길  18(중계동)</t>
  </si>
  <si>
    <t>B000011973</t>
  </si>
  <si>
    <t>대진고등학교</t>
  </si>
  <si>
    <t>서울특별시 노원구 하계동  55-5</t>
  </si>
  <si>
    <t>서울특별시 노원구 공릉로62가길  47(하계동)</t>
  </si>
  <si>
    <t>B000011974</t>
  </si>
  <si>
    <t>재현고등학교</t>
  </si>
  <si>
    <t>서울특별시 노원구 중계동  175</t>
  </si>
  <si>
    <t>B000011975</t>
  </si>
  <si>
    <t>청원여자고등학교</t>
  </si>
  <si>
    <t>B000011976</t>
  </si>
  <si>
    <t>영신여자고등학교</t>
  </si>
  <si>
    <t>서울특별시 노원구 중계동  118</t>
  </si>
  <si>
    <t>서울특별시 노원구 중계로16나길  13(중계동)</t>
  </si>
  <si>
    <t>B000011977</t>
  </si>
  <si>
    <t>혜성여자고등학교</t>
  </si>
  <si>
    <t>서울특별시 노원구 하계동  산16-47</t>
  </si>
  <si>
    <t>서울특별시 노원구 노원로16길  2(하계동)</t>
  </si>
  <si>
    <t>B000011978</t>
  </si>
  <si>
    <t>용화여자고등학교</t>
  </si>
  <si>
    <t>서울특별시 노원구 상계동  696</t>
  </si>
  <si>
    <t>서울특별시 노원구 동일로  1461(상계동)</t>
  </si>
  <si>
    <t>B000011979</t>
  </si>
  <si>
    <t>대진여자고등학교</t>
  </si>
  <si>
    <t>서울특별시 노원구 중계동  514-2</t>
  </si>
  <si>
    <t>서울특별시 노원구 공릉로  438(중계동)</t>
  </si>
  <si>
    <t>B000011980</t>
  </si>
  <si>
    <t>한국삼육고등학교</t>
  </si>
  <si>
    <t>B000011982</t>
  </si>
  <si>
    <t>상명고등학교</t>
  </si>
  <si>
    <t>B000011985</t>
  </si>
  <si>
    <t>은평고등학교</t>
  </si>
  <si>
    <t>서울특별시 은평구 구산동  산41-1</t>
  </si>
  <si>
    <t>B000011986</t>
  </si>
  <si>
    <t>충암고등학교</t>
  </si>
  <si>
    <t>B000011987</t>
  </si>
  <si>
    <t>숭실고등학교</t>
  </si>
  <si>
    <t>서울특별시 은평구 신사동  300-88</t>
  </si>
  <si>
    <t>B000011988</t>
  </si>
  <si>
    <t>동명여자고등학교</t>
  </si>
  <si>
    <t>서울특별시 은평구 대조동  91-20</t>
  </si>
  <si>
    <t>서울특별시 은평구 통일로  793(대조동)</t>
  </si>
  <si>
    <t>B000011917</t>
  </si>
  <si>
    <t>경복고등학교</t>
  </si>
  <si>
    <t>서울특별시 종로구 청운동  89-9</t>
  </si>
  <si>
    <t>서울특별시 종로구 자하문로28가길  9(청운동)</t>
  </si>
  <si>
    <t>B000011990</t>
  </si>
  <si>
    <t>예일여자고등학교</t>
  </si>
  <si>
    <t>B000011991</t>
  </si>
  <si>
    <t>선정고등학교</t>
  </si>
  <si>
    <t>B000011992</t>
  </si>
  <si>
    <t>인창고등학교</t>
  </si>
  <si>
    <t>B000011993</t>
  </si>
  <si>
    <t>한성고등학교</t>
  </si>
  <si>
    <t>B000011994</t>
  </si>
  <si>
    <t>중앙여자고등학교</t>
  </si>
  <si>
    <t>B000011995</t>
  </si>
  <si>
    <t>명지고등학교</t>
  </si>
  <si>
    <t>서울특별시 서대문구 홍은동  361-30</t>
  </si>
  <si>
    <t>B000011996</t>
  </si>
  <si>
    <t>광성고등학교</t>
  </si>
  <si>
    <t>B000011998</t>
  </si>
  <si>
    <t>홍익대학교사범대학부속여자고등학교</t>
  </si>
  <si>
    <t>서울특별시 마포구 성산동  산11-60</t>
  </si>
  <si>
    <t>B000011999</t>
  </si>
  <si>
    <t>금옥여자고등학교</t>
  </si>
  <si>
    <t>B000012000</t>
  </si>
  <si>
    <t>신목고등학교</t>
  </si>
  <si>
    <t>서울특별시 양천구 신정동  330-3</t>
  </si>
  <si>
    <t>서울특별시 양천구 안양천로  739(신정동)</t>
  </si>
  <si>
    <t>B000012001</t>
  </si>
  <si>
    <t>신서고등학교</t>
  </si>
  <si>
    <t>서울특별시 양천구 신정동  984-1</t>
  </si>
  <si>
    <t>서울특별시 양천구 은행정로  42(신정동)</t>
  </si>
  <si>
    <t>B000012002</t>
  </si>
  <si>
    <t>강서고등학교</t>
  </si>
  <si>
    <t>B000012003</t>
  </si>
  <si>
    <t>광영고등학교</t>
  </si>
  <si>
    <t>서울특별시 양천구 신월동  43-3</t>
  </si>
  <si>
    <t>서울특별시 양천구 남부순환로30길  17(신월동)</t>
  </si>
  <si>
    <t>B000012004</t>
  </si>
  <si>
    <t>양천고등학교</t>
  </si>
  <si>
    <t>서울특별시 양천구 신정동 산109-1</t>
  </si>
  <si>
    <t>서울특별시 양천구 신정로14길 13(신정동)</t>
  </si>
  <si>
    <t>B000012005</t>
  </si>
  <si>
    <t>진명여자고등학교</t>
  </si>
  <si>
    <t>서울특별시 양천구 목동  927-6</t>
  </si>
  <si>
    <t>서울특별시 양천구 목동로  170(목동)</t>
  </si>
  <si>
    <t>B000012006</t>
  </si>
  <si>
    <t>목동고등학교</t>
  </si>
  <si>
    <t>B000012007</t>
  </si>
  <si>
    <t>광영여자고등학교</t>
  </si>
  <si>
    <t>B000012008</t>
  </si>
  <si>
    <t>백암고등학교</t>
  </si>
  <si>
    <t>서울특별시 양천구 신정동 733</t>
  </si>
  <si>
    <t>서울특별시 양천구 신정로13길 16(신정동)</t>
  </si>
  <si>
    <t>B000012010</t>
  </si>
  <si>
    <t>수명고등학교</t>
  </si>
  <si>
    <t>서울특별시 강서구 내발산동  758</t>
  </si>
  <si>
    <t>서울특별시 강서구 수명로2길  15(내발산동)</t>
  </si>
  <si>
    <t>B000012011</t>
  </si>
  <si>
    <t>세현고등학교</t>
  </si>
  <si>
    <t>서울특별시 강서구 가양동  1491</t>
  </si>
  <si>
    <t>서울특별시 강서구 허준로  227(가양동)</t>
  </si>
  <si>
    <t>B000011943</t>
  </si>
  <si>
    <t>해성여자고등학교</t>
  </si>
  <si>
    <t>서울특별시 동대문구 전농동  90-3</t>
  </si>
  <si>
    <t>서울특별시 동대문구 전농로20길  31(전농동)</t>
  </si>
  <si>
    <t>B000012014</t>
  </si>
  <si>
    <t>화곡고등학교</t>
  </si>
  <si>
    <t>서울특별시 강서구 내발산동  산48-3</t>
  </si>
  <si>
    <t>서울특별시 강서구 강서로45길  69(내발산동)</t>
  </si>
  <si>
    <t>B000012015</t>
  </si>
  <si>
    <t>명덕고등학교</t>
  </si>
  <si>
    <t>B000012016</t>
  </si>
  <si>
    <t>동양고등학교</t>
  </si>
  <si>
    <t>서울특별시 강서구 가양동  1464</t>
  </si>
  <si>
    <t>서울특별시 강서구 허준로  50(가양동)</t>
  </si>
  <si>
    <t>B000012017</t>
  </si>
  <si>
    <t>영일고등학교</t>
  </si>
  <si>
    <t>서울특별시 강서구 등촌동  525</t>
  </si>
  <si>
    <t>서울특별시 강서구 등촌로51가길  26(등촌동)</t>
  </si>
  <si>
    <t>B000012019</t>
  </si>
  <si>
    <t>덕원여자고등학교</t>
  </si>
  <si>
    <t>서울특별시 강서구 내발산동  산59-2</t>
  </si>
  <si>
    <t>B000012020</t>
  </si>
  <si>
    <t>명덕여자고등학교</t>
  </si>
  <si>
    <t>B000012021</t>
  </si>
  <si>
    <t>한서고등학교</t>
  </si>
  <si>
    <t>서울특별시 강서구 방화동  478-34</t>
  </si>
  <si>
    <t>서울특별시 강서구 양천로11길  47(방화동)</t>
  </si>
  <si>
    <t>B000012022</t>
  </si>
  <si>
    <t>한광고등학교</t>
  </si>
  <si>
    <t>서울특별시 강서구 화곡동  488-2</t>
  </si>
  <si>
    <t>서울특별시 강서구 등촌로13길  110(화곡동)</t>
  </si>
  <si>
    <t>B000012023</t>
  </si>
  <si>
    <t>경인고등학교</t>
  </si>
  <si>
    <t>서울특별시 구로구 고척동  66-28</t>
  </si>
  <si>
    <t>서울특별시 구로구 경인로46길  31(고척동)</t>
  </si>
  <si>
    <t>B000012024</t>
  </si>
  <si>
    <t>구로고등학교</t>
  </si>
  <si>
    <t>서울특별시 구로구 구로동  105-1</t>
  </si>
  <si>
    <t>서울특별시 구로구 가마산로27길  45(구로동)</t>
  </si>
  <si>
    <t>B000012025</t>
  </si>
  <si>
    <t>구일고등학교</t>
  </si>
  <si>
    <t>서울특별시 구로구 구로동  685-194</t>
  </si>
  <si>
    <t>서울특별시 구로구 구일로  90-51(구로동)</t>
  </si>
  <si>
    <t>B000012026</t>
  </si>
  <si>
    <t>신도림고등학교</t>
  </si>
  <si>
    <t>서울특별시 구로구 신도림동  270-2</t>
  </si>
  <si>
    <t>서울특별시 구로구 경인로67길  159(신도림동)</t>
  </si>
  <si>
    <t>B000012027</t>
  </si>
  <si>
    <t>오류고등학교</t>
  </si>
  <si>
    <t>서울특별시 구로구 궁동  110-1</t>
  </si>
  <si>
    <t>서울특별시 구로구 오리로21길  2(궁동)</t>
  </si>
  <si>
    <t>B000012028</t>
  </si>
  <si>
    <t>독산고등학교</t>
  </si>
  <si>
    <t>서울특별시 금천구 독산동  907-34</t>
  </si>
  <si>
    <t>서울특별시 금천구 문성로  64(독산동)</t>
  </si>
  <si>
    <t>B000012029</t>
  </si>
  <si>
    <t>문일고등학교</t>
  </si>
  <si>
    <t>B000012030</t>
  </si>
  <si>
    <t>동일여자고등학교</t>
  </si>
  <si>
    <t>B000012031</t>
  </si>
  <si>
    <t>여의도고등학교</t>
  </si>
  <si>
    <t>서울특별시 영등포구 여의도동  30-1</t>
  </si>
  <si>
    <t>서울특별시 영등포구 국제금융로7길  37(여의도동)</t>
  </si>
  <si>
    <t>B000012032</t>
  </si>
  <si>
    <t>영등포여자고등학교</t>
  </si>
  <si>
    <t>서울특별시 영등포구 신길동  184-3</t>
  </si>
  <si>
    <t>서울특별시 영등포구 영등포로62길  13(신길동)</t>
  </si>
  <si>
    <t>B000012033</t>
  </si>
  <si>
    <t>여의도여자고등학교</t>
  </si>
  <si>
    <t>서울특별시 영등포구 여의도동  40-2</t>
  </si>
  <si>
    <t>서울특별시 영등포구 국제금융로7가길  13(여의도동)</t>
  </si>
  <si>
    <t>B000011966</t>
  </si>
  <si>
    <t>정의여자고등학교</t>
  </si>
  <si>
    <t>B000012035</t>
  </si>
  <si>
    <t>영신고등학교</t>
  </si>
  <si>
    <t>서울특별시 영등포구 신길동  4656-2</t>
  </si>
  <si>
    <t>서울특별시 영등포구 대방천로14길  18(신길동)</t>
  </si>
  <si>
    <t>B000012036</t>
  </si>
  <si>
    <t>선유고등학교</t>
  </si>
  <si>
    <t>서울특별시 영등포구 양평동4가  10</t>
  </si>
  <si>
    <t>서울특별시 영등포구 선유로  227(양평동4가)</t>
  </si>
  <si>
    <t>B000012038</t>
  </si>
  <si>
    <t>수도여자고등학교</t>
  </si>
  <si>
    <t>서울특별시 동작구 신대방동  470-13</t>
  </si>
  <si>
    <t>서울특별시 동작구 여의대방로10길  73(신대방동)</t>
  </si>
  <si>
    <t>B000012039</t>
  </si>
  <si>
    <t>동작고등학교</t>
  </si>
  <si>
    <t>서울특별시 동작구 사당동  산32-87</t>
  </si>
  <si>
    <t>서울특별시 동작구 솔밭로  51(사당동)</t>
  </si>
  <si>
    <t>B000012041</t>
  </si>
  <si>
    <t>숭의여자고등학교</t>
  </si>
  <si>
    <t>B000012042</t>
  </si>
  <si>
    <t>구암고등학교</t>
  </si>
  <si>
    <t>서울특별시 관악구 봉천동 1712-25</t>
  </si>
  <si>
    <t>서울특별시 관악구 성현로 57(봉천동)</t>
  </si>
  <si>
    <t>B000012043</t>
  </si>
  <si>
    <t>신림고등학교</t>
  </si>
  <si>
    <t>서울특별시 관악구 신림동  산197-1</t>
  </si>
  <si>
    <t>서울특별시 관악구 문성로  119(신림동)</t>
  </si>
  <si>
    <t>B000012044</t>
  </si>
  <si>
    <t>인헌고등학교</t>
  </si>
  <si>
    <t>서울특별시 관악구 봉천동  174-5</t>
  </si>
  <si>
    <t>서울특별시 관악구 인헌9길  74(봉천동)</t>
  </si>
  <si>
    <t>B000012045</t>
  </si>
  <si>
    <t>삼성고등학교</t>
  </si>
  <si>
    <t>서울특별시 관악구 신림동  222</t>
  </si>
  <si>
    <t>서울특별시 관악구 신림로  41(신림동)</t>
  </si>
  <si>
    <t>B000012046</t>
  </si>
  <si>
    <t>남강고등학교</t>
  </si>
  <si>
    <t>B000012047</t>
  </si>
  <si>
    <t>성보고등학교</t>
  </si>
  <si>
    <t>B000012048</t>
  </si>
  <si>
    <t>서울문영여자고등학교</t>
  </si>
  <si>
    <t>B000012049</t>
  </si>
  <si>
    <t>서울미술고등학교</t>
  </si>
  <si>
    <t>서울특별시 관악구 봉천동  1690-133</t>
  </si>
  <si>
    <t>서울특별시 관악구 남부순환로247길  26(봉천동)</t>
  </si>
  <si>
    <t>B000012050</t>
  </si>
  <si>
    <t>광신고등학교</t>
  </si>
  <si>
    <t>서울특별시 관악구 신림동 산87-6</t>
  </si>
  <si>
    <t>서울특별시 관악구 광신길 141(신림동)</t>
  </si>
  <si>
    <t>B000012051</t>
  </si>
  <si>
    <t>영락고등학교</t>
  </si>
  <si>
    <t>서울특별시 관악구 봉천동  1558-1</t>
  </si>
  <si>
    <t>서울특별시 관악구 청룡16길  25(봉천동)</t>
  </si>
  <si>
    <t>B000012052</t>
  </si>
  <si>
    <t>서울고등학교</t>
  </si>
  <si>
    <t>서울특별시 서초구 서초동  1526-1</t>
  </si>
  <si>
    <t>서울특별시 서초구 효령로  197(서초동)</t>
  </si>
  <si>
    <t>B000012053</t>
  </si>
  <si>
    <t>반포고등학교</t>
  </si>
  <si>
    <t>서울특별시 서초구 반포동  30-19</t>
  </si>
  <si>
    <t>서울특별시 서초구 고무래로  71(반포동)</t>
  </si>
  <si>
    <t>B000012054</t>
  </si>
  <si>
    <t>양재고등학교</t>
  </si>
  <si>
    <t>서울특별시 서초구 서초동  1376-4</t>
  </si>
  <si>
    <t>서울특별시 서초구 남부순환로346길  9(서초동)</t>
  </si>
  <si>
    <t>B000012055</t>
  </si>
  <si>
    <t>서초고등학교</t>
  </si>
  <si>
    <t>서울특별시 서초구 서초동  1504</t>
  </si>
  <si>
    <t>서울특별시 서초구 반포대로27길  29(서초동)</t>
  </si>
  <si>
    <t>B000011989</t>
  </si>
  <si>
    <t>선일여자고등학교</t>
  </si>
  <si>
    <t>B000012057</t>
  </si>
  <si>
    <t>상문고등학교</t>
  </si>
  <si>
    <t>서울특별시 서초구 방배동  1000-2</t>
  </si>
  <si>
    <t>서울특별시 서초구 명달로  45(방배동)</t>
  </si>
  <si>
    <t>B000012058</t>
  </si>
  <si>
    <t>서문여자고등학교</t>
  </si>
  <si>
    <t>B000012059</t>
  </si>
  <si>
    <t>동덕여자고등학교</t>
  </si>
  <si>
    <t>서울특별시 서초구 방배동  산82</t>
  </si>
  <si>
    <t>B000012060</t>
  </si>
  <si>
    <t>경기고등학교</t>
  </si>
  <si>
    <t>서울특별시 강남구 삼성동  74-4</t>
  </si>
  <si>
    <t>서울특별시 강남구 영동대로  643(삼성동)</t>
  </si>
  <si>
    <t>B000012061</t>
  </si>
  <si>
    <t>경기여자고등학교</t>
  </si>
  <si>
    <t>서울특별시 강남구 개포동  152</t>
  </si>
  <si>
    <t>서울특별시 강남구 삼성로  29(개포동)</t>
  </si>
  <si>
    <t>B000012083</t>
  </si>
  <si>
    <t>배명고등학교</t>
  </si>
  <si>
    <t>B000012062</t>
  </si>
  <si>
    <t>개포고등학교</t>
  </si>
  <si>
    <t>서울특별시 강남구 개포동  173</t>
  </si>
  <si>
    <t>서울특별시 강남구 개포로  402(개포동)</t>
  </si>
  <si>
    <t>B000012063</t>
  </si>
  <si>
    <t>압구정고등학교</t>
  </si>
  <si>
    <t>서울특별시 강남구 압구정동  470</t>
  </si>
  <si>
    <t>서울특별시 강남구 압구정로39길  20(압구정동)</t>
  </si>
  <si>
    <t>B000012064</t>
  </si>
  <si>
    <t>청담고등학교</t>
  </si>
  <si>
    <t>서울특별시 강남구 압구정동  526</t>
  </si>
  <si>
    <t>서울특별시 강남구 압구정로  419(압구정동)</t>
  </si>
  <si>
    <t>B000012065</t>
  </si>
  <si>
    <t>영동고등학교</t>
  </si>
  <si>
    <t>서울특별시 강남구 청담동  23-4</t>
  </si>
  <si>
    <t>서울특별시 강남구 선릉로  742(청담동)</t>
  </si>
  <si>
    <t>B000012066</t>
  </si>
  <si>
    <t>중산고등학교</t>
  </si>
  <si>
    <t>서울특별시 강남구 일원동  714</t>
  </si>
  <si>
    <t>서울특별시 강남구 일원로14길  22(일원동)</t>
  </si>
  <si>
    <t>B000012067</t>
  </si>
  <si>
    <t>단국대학교사범대학부속고등학교</t>
  </si>
  <si>
    <t>서울특별시 강남구 대치동  1013-3</t>
  </si>
  <si>
    <t>B000012068</t>
  </si>
  <si>
    <t>숙명여자고등학교</t>
  </si>
  <si>
    <t>B000012069</t>
  </si>
  <si>
    <t>은광여자고등학교</t>
  </si>
  <si>
    <t>B000012070</t>
  </si>
  <si>
    <t>진선여자고등학교</t>
  </si>
  <si>
    <t>B000012071</t>
  </si>
  <si>
    <t>서울세종고등학교</t>
  </si>
  <si>
    <t>서울특별시 강남구 수서동  711</t>
  </si>
  <si>
    <t>서울특별시 강남구 광평로51길  36(수서동)</t>
  </si>
  <si>
    <t>B000012072</t>
  </si>
  <si>
    <t>중앙대학교사범대학부속고등학교</t>
  </si>
  <si>
    <t>서울특별시 강남구 도곡동  산21</t>
  </si>
  <si>
    <t>서울특별시 강남구 선릉로  207(도곡동)</t>
  </si>
  <si>
    <t>B000012073</t>
  </si>
  <si>
    <t>잠일고등학교</t>
  </si>
  <si>
    <t>서울특별시 송파구 잠실동  19-2</t>
  </si>
  <si>
    <t>서울특별시 송파구 백제고분로  21(잠실동)</t>
  </si>
  <si>
    <t>B000012074</t>
  </si>
  <si>
    <t>잠실고등학교</t>
  </si>
  <si>
    <t>서울특별시 송파구 신천동  17-1</t>
  </si>
  <si>
    <t>서울특별시 송파구 올림픽로33길  71(신천동)</t>
  </si>
  <si>
    <t>B000012075</t>
  </si>
  <si>
    <t>창덕여자고등학교</t>
  </si>
  <si>
    <t>서울특별시 송파구 방이동  89-6</t>
  </si>
  <si>
    <t>서울특별시 송파구 양재대로  1240(방이동)</t>
  </si>
  <si>
    <t>B000012076</t>
  </si>
  <si>
    <t>방산고등학교</t>
  </si>
  <si>
    <t>서울특별시 송파구 방이동  220-5</t>
  </si>
  <si>
    <t>서울특별시 송파구 오금로27길  18(방이동)</t>
  </si>
  <si>
    <t>B000012077</t>
  </si>
  <si>
    <t>문정고등학교</t>
  </si>
  <si>
    <t>서울특별시 송파구 문정동  90</t>
  </si>
  <si>
    <t>서울특별시 송파구 송이로34길  62(문정동)</t>
  </si>
  <si>
    <t>B000012012</t>
  </si>
  <si>
    <t>대일고등학교</t>
  </si>
  <si>
    <t>서울특별시 강서구 등촌동  산88</t>
  </si>
  <si>
    <t>서울특별시 강서구 등촌로35길  90(등촌동)</t>
  </si>
  <si>
    <t>B000012079</t>
  </si>
  <si>
    <t>오금고등학교</t>
  </si>
  <si>
    <t>서울특별시 송파구 오금동  34-3</t>
  </si>
  <si>
    <t>서울특별시 송파구 중대로  247(오금동)</t>
  </si>
  <si>
    <t>B000012080</t>
  </si>
  <si>
    <t>잠신고등학교</t>
  </si>
  <si>
    <t>서울특별시 송파구 잠실동  22-2</t>
  </si>
  <si>
    <t>서울특별시 송파구 잠실로  24(잠실동)</t>
  </si>
  <si>
    <t>B000012081</t>
  </si>
  <si>
    <t>문현고등학교</t>
  </si>
  <si>
    <t>서울특별시 송파구 장지동  838</t>
  </si>
  <si>
    <t>서울특별시 송파구 충민로  115(장지동)</t>
  </si>
  <si>
    <t>B000012082</t>
  </si>
  <si>
    <t>보성고등학교</t>
  </si>
  <si>
    <t>B000012084</t>
  </si>
  <si>
    <t>잠실여자고등학교</t>
  </si>
  <si>
    <t>B000012085</t>
  </si>
  <si>
    <t>정신여자고등학교</t>
  </si>
  <si>
    <t>B000012086</t>
  </si>
  <si>
    <t>영파여자고등학교</t>
  </si>
  <si>
    <t>B000012087</t>
  </si>
  <si>
    <t>영동일고등학교</t>
  </si>
  <si>
    <t>서울특별시 송파구 잠실동  35-1</t>
  </si>
  <si>
    <t>서울특별시 송파구 석촌호수로  93(잠실동)</t>
  </si>
  <si>
    <t>B000012088</t>
  </si>
  <si>
    <t>명일여자고등학교</t>
  </si>
  <si>
    <t>서울특별시 강동구 명일동  40</t>
  </si>
  <si>
    <t>서울특별시 강동구 명일로  350(명일동)</t>
  </si>
  <si>
    <t>B000012089</t>
  </si>
  <si>
    <t>둔촌고등학교</t>
  </si>
  <si>
    <t>서울특별시 강동구 둔촌동  79-3</t>
  </si>
  <si>
    <t>서울특별시 강동구 명일로  140(둔촌동)</t>
  </si>
  <si>
    <t>B000012091</t>
  </si>
  <si>
    <t>선사고등학교</t>
  </si>
  <si>
    <t>서울특별시 강동구 암사동  448</t>
  </si>
  <si>
    <t>서울특별시 강동구 고덕로25길  17(암사동)</t>
  </si>
  <si>
    <t>B000012092</t>
  </si>
  <si>
    <t>동북고등학교</t>
  </si>
  <si>
    <t>B000012094</t>
  </si>
  <si>
    <t>광문고등학교</t>
  </si>
  <si>
    <t>서울특별시 강동구 고덕동  295</t>
  </si>
  <si>
    <t>서울특별시 강동구 동남로  968(고덕동)</t>
  </si>
  <si>
    <t>B000012095</t>
  </si>
  <si>
    <t>강동고등학교</t>
  </si>
  <si>
    <t>서울특별시 강동구 상일동  267</t>
  </si>
  <si>
    <t>서울특별시 강동구 구천면로  572(상일동)</t>
  </si>
  <si>
    <t>B000012096</t>
  </si>
  <si>
    <t>한영고등학교</t>
  </si>
  <si>
    <t>B000012034</t>
  </si>
  <si>
    <t>관악고등학교</t>
  </si>
  <si>
    <t>서울특별시 영등포구 양평동2가  12-1</t>
  </si>
  <si>
    <t>서울특별시 영등포구 영등포로6길  26(양평동2가)</t>
  </si>
  <si>
    <t>양평동2가</t>
  </si>
  <si>
    <t>B000012056</t>
  </si>
  <si>
    <t>언남고등학교</t>
  </si>
  <si>
    <t>서울특별시 서초구 양재동  309</t>
  </si>
  <si>
    <t>서울특별시 서초구 동산로13길  35(양재동)</t>
  </si>
  <si>
    <t>B000012078</t>
  </si>
  <si>
    <t>가락고등학교</t>
  </si>
  <si>
    <t>서울특별시 송파구 송파동  172</t>
  </si>
  <si>
    <t>서울특별시 송파구 송이로  42(송파동)</t>
  </si>
  <si>
    <t>B000011313</t>
  </si>
  <si>
    <t>성암국제무역고등학교</t>
  </si>
  <si>
    <t>B000011314</t>
  </si>
  <si>
    <t>서울문화고등학교</t>
  </si>
  <si>
    <t>서울특별시 도봉구 방학동  723-17</t>
  </si>
  <si>
    <t>서울특별시 도봉구 마들로  598(방학동)</t>
  </si>
  <si>
    <t>B000011315</t>
  </si>
  <si>
    <t>세그루패션디자인고등학교</t>
  </si>
  <si>
    <t>B000011316</t>
  </si>
  <si>
    <t>경기기계공업고등학교</t>
  </si>
  <si>
    <t>서울특별시 노원구 하계동  78</t>
  </si>
  <si>
    <t>서울특별시 노원구 공릉로  264(하계동)</t>
  </si>
  <si>
    <t>B000011317</t>
  </si>
  <si>
    <t>광운전자공업고등학교</t>
  </si>
  <si>
    <t>B000011318</t>
  </si>
  <si>
    <t>영신간호비즈니스고등학교</t>
  </si>
  <si>
    <t>B000011320</t>
  </si>
  <si>
    <t>인덕공업고등학교</t>
  </si>
  <si>
    <t>서울특별시 노원구 월계동  648-7</t>
  </si>
  <si>
    <t>서울특별시 노원구 초안산로  12(월계동)</t>
  </si>
  <si>
    <t>B000011321</t>
  </si>
  <si>
    <t>동산정보산업고등학교</t>
  </si>
  <si>
    <t>서울특별시 노원구 공릉동  481-3</t>
  </si>
  <si>
    <t>서울특별시 노원구 공릉로  257(공릉동)</t>
  </si>
  <si>
    <t>B000011322</t>
  </si>
  <si>
    <t>미래산업과학고등학교</t>
  </si>
  <si>
    <t>서울특별시 노원구 중계동  369-3</t>
  </si>
  <si>
    <t>서울특별시 노원구 덕릉로82길  54(중계동)</t>
  </si>
  <si>
    <t>B000011323</t>
  </si>
  <si>
    <t>서울아이티고등학교</t>
  </si>
  <si>
    <t>서울특별시 노원구 중계동  504</t>
  </si>
  <si>
    <t>서울특별시 노원구 섬밭로  299(중계동)</t>
  </si>
  <si>
    <t>B000011324</t>
  </si>
  <si>
    <t>선정관광고등학교</t>
  </si>
  <si>
    <t>B000011325</t>
  </si>
  <si>
    <t>선일이비즈니스고등학교</t>
  </si>
  <si>
    <t>B000011326</t>
  </si>
  <si>
    <t>예일디자인고등학교</t>
  </si>
  <si>
    <t>B000011327</t>
  </si>
  <si>
    <t>동명여자정보산업고등학교</t>
  </si>
  <si>
    <t>B000011328</t>
  </si>
  <si>
    <t>신진과학기술고등학교</t>
  </si>
  <si>
    <t>서울특별시 은평구 응암동 114-1</t>
  </si>
  <si>
    <t>서울특별시 은평구 은평로6길 16(응암동)</t>
  </si>
  <si>
    <t>B000011330</t>
  </si>
  <si>
    <t>세명컴퓨터고등학교</t>
  </si>
  <si>
    <t>서울특별시 은평구 불광동  445-35</t>
  </si>
  <si>
    <t>서울특별시 은평구 통일로92가길  33(불광동)</t>
  </si>
  <si>
    <t>B000011333</t>
  </si>
  <si>
    <t>서울디자인고등학교</t>
  </si>
  <si>
    <t>B000011334</t>
  </si>
  <si>
    <t>서울금융고등학교</t>
  </si>
  <si>
    <t>서울특별시 양천구 신월동  43-8</t>
  </si>
  <si>
    <t>서울특별시 양천구 가로공원로61길  19(신월동)</t>
  </si>
  <si>
    <t>B000011335</t>
  </si>
  <si>
    <t>서울영상고등학교</t>
  </si>
  <si>
    <t>서울특별시 양천구 신정동  984</t>
  </si>
  <si>
    <t>서울특별시 양천구 목동로11길  46(신정동)</t>
  </si>
  <si>
    <t>B000011336</t>
  </si>
  <si>
    <t>강서공업고등학교</t>
  </si>
  <si>
    <t>서울특별시 강서구 방화동  834</t>
  </si>
  <si>
    <t>서울특별시 강서구 방화대로47길  9(방화동)</t>
  </si>
  <si>
    <t>B000011338</t>
  </si>
  <si>
    <t>화곡보건경영고등학교</t>
  </si>
  <si>
    <t>B000011339</t>
  </si>
  <si>
    <t>신정여자상업고등학교</t>
  </si>
  <si>
    <t>B000011341</t>
  </si>
  <si>
    <t>영등포공업고등학교</t>
  </si>
  <si>
    <t>서울특별시 강서구 가양동  1468</t>
  </si>
  <si>
    <t>서울특별시 강서구 허준로5길  15(가양동)</t>
  </si>
  <si>
    <t>B000011342</t>
  </si>
  <si>
    <t>예림디자인고등학교</t>
  </si>
  <si>
    <t>B000011343</t>
  </si>
  <si>
    <t>덕일전자공업고등학교</t>
  </si>
  <si>
    <t>서울특별시 구로구 오류동  199-1</t>
  </si>
  <si>
    <t>서울특별시 구로구 서해안로21길  5-12(오류동)</t>
  </si>
  <si>
    <t>B000011345</t>
  </si>
  <si>
    <t>서서울생활과학고등학교</t>
  </si>
  <si>
    <t>서울특별시 구로구 궁동  35</t>
  </si>
  <si>
    <t>서울특별시 구로구 오리로  1355-10(궁동)</t>
  </si>
  <si>
    <t>B000011346</t>
  </si>
  <si>
    <t>동일여자상업고등학교</t>
  </si>
  <si>
    <t>B000011347</t>
  </si>
  <si>
    <t>한강미디어고등학교</t>
  </si>
  <si>
    <t>서울특별시 영등포구 양평동4가  315-1</t>
  </si>
  <si>
    <t>서울특별시 영등포구 선유로55길  22(양평동4가)</t>
  </si>
  <si>
    <t>B000011348</t>
  </si>
  <si>
    <t>서울공업고등학교</t>
  </si>
  <si>
    <t>1899-05-05</t>
  </si>
  <si>
    <t>서울특별시 동작구 대방동  390-5</t>
  </si>
  <si>
    <t>서울특별시 동작구 대방동1길  46(대방동)</t>
  </si>
  <si>
    <t>B000011349</t>
  </si>
  <si>
    <t>서울여자상업고등학교</t>
  </si>
  <si>
    <t>B000011350</t>
  </si>
  <si>
    <t>광신정보산업고등학교</t>
  </si>
  <si>
    <t>서울특별시 관악구 신림동  329</t>
  </si>
  <si>
    <t>B000011351</t>
  </si>
  <si>
    <t>서울관광고등학교</t>
  </si>
  <si>
    <t>서울특별시 관악구 봉천동  1694</t>
  </si>
  <si>
    <t>서울특별시 관악구 은천로15길  25(봉천동)</t>
  </si>
  <si>
    <t>B000011352</t>
  </si>
  <si>
    <t>영락유헬스고등학교</t>
  </si>
  <si>
    <t>B000011353</t>
  </si>
  <si>
    <t>서울전자고등학교</t>
  </si>
  <si>
    <t>서울특별시 서초구 방배동  2727</t>
  </si>
  <si>
    <t>서울특별시 서초구 과천대로  852-23(방배동)</t>
  </si>
  <si>
    <t>B000011354</t>
  </si>
  <si>
    <t>서울로봇고등학교</t>
  </si>
  <si>
    <t>서울특별시 강남구 일원동  738</t>
  </si>
  <si>
    <t>서울특별시 강남구 광평로20길  63(일원동)</t>
  </si>
  <si>
    <t>B000011355</t>
  </si>
  <si>
    <t>단국공업고등학교</t>
  </si>
  <si>
    <t>B000011356</t>
  </si>
  <si>
    <t>대진디자인고등학교</t>
  </si>
  <si>
    <t>서울특별시 강남구 수서동  733</t>
  </si>
  <si>
    <t>서울특별시 강남구 광평로39길  93(수서동)</t>
  </si>
  <si>
    <t>B000011799</t>
  </si>
  <si>
    <t>덕원예술고등학교</t>
  </si>
  <si>
    <t>B000011800</t>
  </si>
  <si>
    <t>세종과학고등학교</t>
  </si>
  <si>
    <t>서울특별시 구로구 궁동  232</t>
  </si>
  <si>
    <t>서울특별시 구로구 오리로21길  79(궁동)</t>
  </si>
  <si>
    <t>B000011801</t>
  </si>
  <si>
    <t>서울공연예술고등학교</t>
  </si>
  <si>
    <t>서울특별시 구로구 궁동  147-1</t>
  </si>
  <si>
    <t>서울특별시 구로구 오리로22나길  16-26(궁동)</t>
  </si>
  <si>
    <t>B000011802</t>
  </si>
  <si>
    <t>국립전통예술고등학교</t>
  </si>
  <si>
    <t>서울특별시 금천구 시흥동  산24-17</t>
  </si>
  <si>
    <t>서울특별시 금천구 시흥대로38길  62(시흥동)</t>
  </si>
  <si>
    <t>B000011803</t>
  </si>
  <si>
    <t>미림여자정보과학고등학교</t>
  </si>
  <si>
    <t>B000011804</t>
  </si>
  <si>
    <t>국립국악고등학교</t>
  </si>
  <si>
    <t>서울특별시 강남구 개포동  1272</t>
  </si>
  <si>
    <t>서울특별시 강남구 개포로22길  65(개포동)</t>
  </si>
  <si>
    <t>B000011806</t>
  </si>
  <si>
    <t>서울체육고등학교</t>
  </si>
  <si>
    <t>B000011807</t>
  </si>
  <si>
    <t>한영외국어고등학교</t>
  </si>
  <si>
    <t>B000011290</t>
  </si>
  <si>
    <t>서일국제경영고등학교</t>
  </si>
  <si>
    <t>서울특별시 종로구 창신동  13-80</t>
  </si>
  <si>
    <t>서울특별시 종로구 지봉로17길  49(창신동)</t>
  </si>
  <si>
    <t>B000011291</t>
  </si>
  <si>
    <t>대동세무고등학교</t>
  </si>
  <si>
    <t>서울특별시 종로구 계동  35</t>
  </si>
  <si>
    <t>서울특별시 종로구 계동길  84-10(계동)</t>
  </si>
  <si>
    <t>B000011292</t>
  </si>
  <si>
    <t>성동글로벌경영고등학교</t>
  </si>
  <si>
    <t>서울특별시 중구 신당동  250-3</t>
  </si>
  <si>
    <t>서울특별시 중구 퇴계로  375(신당동)</t>
  </si>
  <si>
    <t>B000011293</t>
  </si>
  <si>
    <t>성동공업고등학교</t>
  </si>
  <si>
    <t>서울특별시 중구 흥인동  1-1</t>
  </si>
  <si>
    <t>서울특별시 중구 다산로  290(흥인동)</t>
  </si>
  <si>
    <t>흥인동</t>
  </si>
  <si>
    <t>B000011294</t>
  </si>
  <si>
    <t>한양공업고등학교</t>
  </si>
  <si>
    <t>B000011295</t>
  </si>
  <si>
    <t>경기여자상업고등학교</t>
  </si>
  <si>
    <t>서울특별시 중구 중림동  324-14</t>
  </si>
  <si>
    <t>서울특별시 중구 만리재로37길  30(중림동)</t>
  </si>
  <si>
    <t>중림동</t>
  </si>
  <si>
    <t>B000011789</t>
  </si>
  <si>
    <t>서울과학고등학교</t>
  </si>
  <si>
    <t>서울특별시 종로구 혜화동  1-1</t>
  </si>
  <si>
    <t>서울특별시 종로구 혜화로  63(혜화동)</t>
  </si>
  <si>
    <t>B000011790</t>
  </si>
  <si>
    <t>서울국제고등학교</t>
  </si>
  <si>
    <t>서울특별시 종로구 명륜1가  1-27</t>
  </si>
  <si>
    <t>서울특별시 종로구 성균관로13길  40(명륜1가)</t>
  </si>
  <si>
    <t>명륜1가</t>
  </si>
  <si>
    <t>B000011791</t>
  </si>
  <si>
    <t>서울예술고등학교</t>
  </si>
  <si>
    <t>서울특별시 종로구 평창동  217</t>
  </si>
  <si>
    <t>서울특별시 종로구 평창문화로  70(평창동)</t>
  </si>
  <si>
    <t>평창동</t>
  </si>
  <si>
    <t>B000011793</t>
  </si>
  <si>
    <t>대원외국어고등학교</t>
  </si>
  <si>
    <t>B000011795</t>
  </si>
  <si>
    <t>대일외국어고등학교</t>
  </si>
  <si>
    <t>서울특별시 성북구 정릉동  산16-36</t>
  </si>
  <si>
    <t>서울특별시 성북구 서경로  116(정릉동)</t>
  </si>
  <si>
    <t>B000011796</t>
  </si>
  <si>
    <t>서울외국어고등학교</t>
  </si>
  <si>
    <t>서울특별시 도봉구 창동 35</t>
  </si>
  <si>
    <t>서울특별시 도봉구 덕릉로66길 22(창동)</t>
  </si>
  <si>
    <t>B000011797</t>
  </si>
  <si>
    <t>한성과학고등학교</t>
  </si>
  <si>
    <t>서울특별시 서대문구 현저동  산5-47</t>
  </si>
  <si>
    <t>서울특별시 서대문구 통일로  279-79(현저동)</t>
  </si>
  <si>
    <t>현저동</t>
  </si>
  <si>
    <t>B000011798</t>
  </si>
  <si>
    <t>명덕외국어고등학교</t>
  </si>
  <si>
    <t>B000011296</t>
  </si>
  <si>
    <t>리라아트고등학교</t>
  </si>
  <si>
    <t>서울특별시 중구 예장동  8-40</t>
  </si>
  <si>
    <t>서울특별시 중구 소파로2길  24(예장동)</t>
  </si>
  <si>
    <t>B000011298</t>
  </si>
  <si>
    <t>용산공업고등학교</t>
  </si>
  <si>
    <t>서울특별시 용산구 한강로3가  65-209</t>
  </si>
  <si>
    <t>서울특별시 용산구 서빙고로  24(한강로3가)</t>
  </si>
  <si>
    <t>B000011299</t>
  </si>
  <si>
    <t>선린인터넷고등학교</t>
  </si>
  <si>
    <t>1899-06-24</t>
  </si>
  <si>
    <t>B000011302</t>
  </si>
  <si>
    <t>성수공업고등학교</t>
  </si>
  <si>
    <t>서울특별시 성동구 성수동2가  333-128</t>
  </si>
  <si>
    <t>서울특별시 성동구 뚝섬로  365(성수동2가)</t>
  </si>
  <si>
    <t>B000011304</t>
  </si>
  <si>
    <t>휘경공업고등학교</t>
  </si>
  <si>
    <t>서울특별시 동대문구 휘경동  49-327</t>
  </si>
  <si>
    <t>서울특별시 동대문구 겸재로  21(휘경동)</t>
  </si>
  <si>
    <t>B000011305</t>
  </si>
  <si>
    <t>해성국제컨벤션고등학교</t>
  </si>
  <si>
    <t>B000011306</t>
  </si>
  <si>
    <t>정화여자상업고등학교</t>
  </si>
  <si>
    <t>B000011307</t>
  </si>
  <si>
    <t>송곡관광고등학교</t>
  </si>
  <si>
    <t>B000011308</t>
  </si>
  <si>
    <t>이화여자대학교병설미디어고등학교</t>
  </si>
  <si>
    <t>서울특별시 중랑구 망우본동 220</t>
  </si>
  <si>
    <t>서울특별시 중랑구 망우로73길 56(망우동)</t>
  </si>
  <si>
    <t>B000011309</t>
  </si>
  <si>
    <t>서울도시과학기술고등학교</t>
  </si>
  <si>
    <t>서울특별시 성북구 하월곡동  90-1</t>
  </si>
  <si>
    <t>서울특별시 성북구 종암로  196(하월곡동)</t>
  </si>
  <si>
    <t>B000011310</t>
  </si>
  <si>
    <t>동구마케팅고등학교</t>
  </si>
  <si>
    <t>B000011311</t>
  </si>
  <si>
    <t>대일관광고등학교</t>
  </si>
  <si>
    <t>서울특별시 성북구 정릉동 산16-36</t>
  </si>
  <si>
    <t>서울특별시 성북구 서경로 116(정릉동)</t>
  </si>
  <si>
    <t>B000011312</t>
  </si>
  <si>
    <t>고명경영고등학교</t>
  </si>
  <si>
    <t>서울특별시 성북구 돈암동 45-88번지</t>
  </si>
  <si>
    <t>서울특별시 강남구 밤고개로21길 15</t>
    <phoneticPr fontId="18" type="noConversion"/>
  </si>
  <si>
    <t>자곡동</t>
    <phoneticPr fontId="18" type="noConversion"/>
  </si>
  <si>
    <t>서울특별시 금천구 독산로50길 60  흥일초등학교</t>
    <phoneticPr fontId="18" type="noConversion"/>
  </si>
  <si>
    <t>시흥동</t>
    <phoneticPr fontId="18" type="noConversion"/>
  </si>
  <si>
    <t>서울특별시 강남구 자곡로 152</t>
    <phoneticPr fontId="18" type="noConversion"/>
  </si>
  <si>
    <t>자곡동</t>
    <phoneticPr fontId="18" type="noConversion"/>
  </si>
  <si>
    <t>서울특별시 강남구 자곡로 81  세곡중학교</t>
    <phoneticPr fontId="18" type="noConversion"/>
  </si>
  <si>
    <t>자곡동</t>
    <phoneticPr fontId="18" type="noConversion"/>
  </si>
  <si>
    <t>서울특별시 성동구 금호로 118  금호고등학교 118</t>
    <phoneticPr fontId="18" type="noConversion"/>
  </si>
  <si>
    <t>금호동1가</t>
    <phoneticPr fontId="18" type="noConversion"/>
  </si>
  <si>
    <t>서울특별시 성동구 마장로 156</t>
    <phoneticPr fontId="18" type="noConversion"/>
  </si>
  <si>
    <t>하왕십리동</t>
    <phoneticPr fontId="18" type="noConversion"/>
  </si>
  <si>
    <t>서울특별시 금천구 시흥대로79길 37  서울금나래초등학교</t>
    <phoneticPr fontId="18" type="noConversion"/>
  </si>
  <si>
    <t>독산동</t>
    <phoneticPr fontId="18" type="noConversion"/>
  </si>
  <si>
    <t>서울특별시 성북구 북악산로 870</t>
    <phoneticPr fontId="18" type="noConversion"/>
  </si>
  <si>
    <t>돈암동</t>
    <phoneticPr fontId="18" type="noConversion"/>
  </si>
  <si>
    <t>school_dong</t>
    <phoneticPr fontId="18" type="noConversion"/>
  </si>
  <si>
    <t>법정동일치여부</t>
    <phoneticPr fontId="18" type="noConversion"/>
  </si>
  <si>
    <t>dong</t>
  </si>
  <si>
    <t>신교동</t>
  </si>
  <si>
    <t>궁정동</t>
  </si>
  <si>
    <t>효자동</t>
  </si>
  <si>
    <t>창성동</t>
  </si>
  <si>
    <t>통인동</t>
  </si>
  <si>
    <t>옥인동</t>
  </si>
  <si>
    <t>세종로</t>
  </si>
  <si>
    <t>통의동</t>
  </si>
  <si>
    <t>적선동</t>
  </si>
  <si>
    <t>체부동</t>
  </si>
  <si>
    <t>내자동</t>
  </si>
  <si>
    <t>사직동</t>
  </si>
  <si>
    <t>도렴동</t>
  </si>
  <si>
    <t>당주동</t>
  </si>
  <si>
    <t>내수동</t>
  </si>
  <si>
    <t>신문로1가</t>
  </si>
  <si>
    <t>신문로2가</t>
  </si>
  <si>
    <t>팔판동</t>
  </si>
  <si>
    <t>삼청동</t>
  </si>
  <si>
    <t>소격동</t>
  </si>
  <si>
    <t>화동</t>
  </si>
  <si>
    <t>사간동</t>
  </si>
  <si>
    <t>부암동</t>
  </si>
  <si>
    <t>구기동</t>
  </si>
  <si>
    <t>교남동</t>
  </si>
  <si>
    <t>평동</t>
  </si>
  <si>
    <t>송월동</t>
  </si>
  <si>
    <t>홍파동</t>
  </si>
  <si>
    <t>교북동</t>
  </si>
  <si>
    <t>재동</t>
  </si>
  <si>
    <t>원서동</t>
  </si>
  <si>
    <t>청진동</t>
  </si>
  <si>
    <t>서린동</t>
  </si>
  <si>
    <t>수송동</t>
  </si>
  <si>
    <t>중학동</t>
  </si>
  <si>
    <t>종로1가</t>
  </si>
  <si>
    <t>공평동</t>
  </si>
  <si>
    <t>관훈동</t>
  </si>
  <si>
    <t>견지동</t>
  </si>
  <si>
    <t>와룡동</t>
  </si>
  <si>
    <t>권농동</t>
  </si>
  <si>
    <t>익선동</t>
  </si>
  <si>
    <t>관철동</t>
  </si>
  <si>
    <t>인사동</t>
  </si>
  <si>
    <t>낙원동</t>
  </si>
  <si>
    <t>종로2가</t>
  </si>
  <si>
    <t>훈정동</t>
  </si>
  <si>
    <t>묘동</t>
  </si>
  <si>
    <t>봉익동</t>
  </si>
  <si>
    <t>돈의동</t>
  </si>
  <si>
    <t>장사동</t>
  </si>
  <si>
    <t>관수동</t>
  </si>
  <si>
    <t>종로3가</t>
  </si>
  <si>
    <t>인의동</t>
  </si>
  <si>
    <t>예지동</t>
  </si>
  <si>
    <t>원남동</t>
  </si>
  <si>
    <t>종로4가</t>
  </si>
  <si>
    <t>연지동</t>
  </si>
  <si>
    <t>종로5가</t>
  </si>
  <si>
    <t>종로6가</t>
  </si>
  <si>
    <t>충신동</t>
  </si>
  <si>
    <t>이화동</t>
  </si>
  <si>
    <t>연건동</t>
  </si>
  <si>
    <t>동숭동</t>
  </si>
  <si>
    <t>명륜2가</t>
  </si>
  <si>
    <t>명륜4가</t>
  </si>
  <si>
    <t>명륜3가</t>
  </si>
  <si>
    <t>숭인동</t>
  </si>
  <si>
    <t>소공동</t>
  </si>
  <si>
    <t>북창동</t>
  </si>
  <si>
    <t>태평로2가</t>
  </si>
  <si>
    <t>남대문로2가</t>
  </si>
  <si>
    <t>남대문로3가</t>
  </si>
  <si>
    <t>남대문로4가</t>
  </si>
  <si>
    <t>봉래동1가</t>
  </si>
  <si>
    <t>서소문동</t>
  </si>
  <si>
    <t>순화동</t>
  </si>
  <si>
    <t>의주로1가</t>
  </si>
  <si>
    <t>충정로1가</t>
  </si>
  <si>
    <t>남창동</t>
  </si>
  <si>
    <t>남대문로5가</t>
  </si>
  <si>
    <t>봉래동2가</t>
  </si>
  <si>
    <t>회현동1가</t>
  </si>
  <si>
    <t>회현동2가</t>
  </si>
  <si>
    <t>충무로1가</t>
  </si>
  <si>
    <t>무교동</t>
  </si>
  <si>
    <t>다동</t>
  </si>
  <si>
    <t>태평로1가</t>
  </si>
  <si>
    <t>을지로1가</t>
  </si>
  <si>
    <t>을지로2가</t>
  </si>
  <si>
    <t>남대문로1가</t>
  </si>
  <si>
    <t>삼각동</t>
  </si>
  <si>
    <t>수하동</t>
  </si>
  <si>
    <t>장교동</t>
  </si>
  <si>
    <t>수표동</t>
  </si>
  <si>
    <t>회현동3가</t>
  </si>
  <si>
    <t>충무로2가</t>
  </si>
  <si>
    <t>명동1가</t>
  </si>
  <si>
    <t>명동2가</t>
  </si>
  <si>
    <t>남산동1가</t>
  </si>
  <si>
    <t>남산동3가</t>
  </si>
  <si>
    <t>저동1가</t>
  </si>
  <si>
    <t>충무로4가</t>
  </si>
  <si>
    <t>충무로5가</t>
  </si>
  <si>
    <t>묵정동</t>
  </si>
  <si>
    <t>필동1가</t>
  </si>
  <si>
    <t>필동2가</t>
  </si>
  <si>
    <t>필동3가</t>
  </si>
  <si>
    <t>남학동</t>
  </si>
  <si>
    <t>주자동</t>
  </si>
  <si>
    <t>충무로3가</t>
  </si>
  <si>
    <t>장충동1가</t>
  </si>
  <si>
    <t>예관동</t>
  </si>
  <si>
    <t>광희동1가</t>
  </si>
  <si>
    <t>광희동2가</t>
  </si>
  <si>
    <t>쌍림동</t>
  </si>
  <si>
    <t>을지로6가</t>
  </si>
  <si>
    <t>을지로7가</t>
  </si>
  <si>
    <t>오장동</t>
  </si>
  <si>
    <t>을지로4가</t>
  </si>
  <si>
    <t>을지로5가</t>
  </si>
  <si>
    <t>주교동</t>
  </si>
  <si>
    <t>방산동</t>
  </si>
  <si>
    <t>을지로3가</t>
  </si>
  <si>
    <t>입정동</t>
  </si>
  <si>
    <t>산림동</t>
  </si>
  <si>
    <t>초동</t>
  </si>
  <si>
    <t>인현동1가</t>
  </si>
  <si>
    <t>저동2가</t>
  </si>
  <si>
    <t>무학동</t>
  </si>
  <si>
    <t>황학동</t>
  </si>
  <si>
    <t>의주로2가</t>
  </si>
  <si>
    <t>만리동1가</t>
  </si>
  <si>
    <t>용산동4가</t>
  </si>
  <si>
    <t>갈월동</t>
  </si>
  <si>
    <t>남영동</t>
  </si>
  <si>
    <t>용산동1가</t>
  </si>
  <si>
    <t>동자동</t>
  </si>
  <si>
    <t>서계동</t>
  </si>
  <si>
    <t>청파동1가</t>
  </si>
  <si>
    <t>원효로1가</t>
  </si>
  <si>
    <t>문배동</t>
  </si>
  <si>
    <t>신계동</t>
  </si>
  <si>
    <t>신창동</t>
  </si>
  <si>
    <t>청암동</t>
  </si>
  <si>
    <t>원효로3가</t>
  </si>
  <si>
    <t>도원동</t>
  </si>
  <si>
    <t>용문동</t>
  </si>
  <si>
    <t>한강로1가</t>
  </si>
  <si>
    <t>용산동3가</t>
  </si>
  <si>
    <t>용산동5가</t>
  </si>
  <si>
    <t>동빙고동</t>
  </si>
  <si>
    <t>주성동</t>
  </si>
  <si>
    <t>용산동6가</t>
  </si>
  <si>
    <t>보광동</t>
  </si>
  <si>
    <t>상왕십리동</t>
  </si>
  <si>
    <t>홍익동</t>
  </si>
  <si>
    <t>도선동</t>
  </si>
  <si>
    <t>응봉동</t>
  </si>
  <si>
    <t>금호동3가</t>
  </si>
  <si>
    <t>능동</t>
  </si>
  <si>
    <t>성북동1가</t>
  </si>
  <si>
    <t>동소문동1가</t>
  </si>
  <si>
    <t>동소문동2가</t>
  </si>
  <si>
    <t>동소문동3가</t>
  </si>
  <si>
    <t>동소문동5가</t>
  </si>
  <si>
    <t>삼선동1가</t>
  </si>
  <si>
    <t>삼선동2가</t>
  </si>
  <si>
    <t>삼선동4가</t>
  </si>
  <si>
    <t>삼선동5가</t>
  </si>
  <si>
    <t>동소문동6가</t>
  </si>
  <si>
    <t>동선동1가</t>
  </si>
  <si>
    <t>동선동2가</t>
  </si>
  <si>
    <t>동선동3가</t>
  </si>
  <si>
    <t>동선동4가</t>
  </si>
  <si>
    <t>동선동5가</t>
  </si>
  <si>
    <t>안암동1가</t>
  </si>
  <si>
    <t>안암동3가</t>
  </si>
  <si>
    <t>안암동4가</t>
  </si>
  <si>
    <t>안암동5가</t>
  </si>
  <si>
    <t>보문동4가</t>
  </si>
  <si>
    <t>보문동5가</t>
  </si>
  <si>
    <t>보문동6가</t>
  </si>
  <si>
    <t>보문동1가</t>
  </si>
  <si>
    <t>보문동2가</t>
  </si>
  <si>
    <t>냉천동</t>
  </si>
  <si>
    <t>옥천동</t>
  </si>
  <si>
    <t>영천동</t>
  </si>
  <si>
    <t>충정로3가</t>
  </si>
  <si>
    <t>합동</t>
  </si>
  <si>
    <t>신촌동</t>
  </si>
  <si>
    <t>봉원동</t>
  </si>
  <si>
    <t>신공덕동</t>
  </si>
  <si>
    <t>마포동</t>
  </si>
  <si>
    <t>용강동</t>
  </si>
  <si>
    <t>토정동</t>
  </si>
  <si>
    <t>현석동</t>
  </si>
  <si>
    <t>구수동</t>
  </si>
  <si>
    <t>창전동</t>
  </si>
  <si>
    <t>하중동</t>
  </si>
  <si>
    <t>당인동</t>
  </si>
  <si>
    <t>동교동</t>
  </si>
  <si>
    <t>연남동</t>
  </si>
  <si>
    <t>마곡동</t>
  </si>
  <si>
    <t>외발산동</t>
  </si>
  <si>
    <t>과해동</t>
  </si>
  <si>
    <t>오곡동</t>
  </si>
  <si>
    <t>오쇠동</t>
  </si>
  <si>
    <t>개화동</t>
  </si>
  <si>
    <t>항동</t>
  </si>
  <si>
    <t>가산동</t>
  </si>
  <si>
    <t>영등포동1가</t>
  </si>
  <si>
    <t>영등포동2가</t>
  </si>
  <si>
    <t>영등포동3가</t>
  </si>
  <si>
    <t>영등포동4가</t>
  </si>
  <si>
    <t>영등포동5가</t>
  </si>
  <si>
    <t>영등포동6가</t>
  </si>
  <si>
    <t>영등포동8가</t>
  </si>
  <si>
    <t>당산동1가</t>
  </si>
  <si>
    <t>당산동2가</t>
  </si>
  <si>
    <t>당산동3가</t>
  </si>
  <si>
    <t>당산동4가</t>
  </si>
  <si>
    <t>당산동6가</t>
  </si>
  <si>
    <t>도림동</t>
  </si>
  <si>
    <t>문래동1가</t>
  </si>
  <si>
    <t>문래동2가</t>
  </si>
  <si>
    <t>문래동4가</t>
  </si>
  <si>
    <t>문래동5가</t>
  </si>
  <si>
    <t>양평동1가</t>
  </si>
  <si>
    <t>양평동5가</t>
  </si>
  <si>
    <t>양평동6가</t>
  </si>
  <si>
    <t>양화동</t>
  </si>
  <si>
    <t>양평동</t>
  </si>
  <si>
    <t>상도1동</t>
  </si>
  <si>
    <t>원지동</t>
  </si>
  <si>
    <t>염곡동</t>
  </si>
  <si>
    <t>신원동</t>
  </si>
  <si>
    <t>율현동</t>
  </si>
  <si>
    <t>school_gu</t>
  </si>
  <si>
    <t>서대문구</t>
  </si>
  <si>
    <t>동대문구</t>
  </si>
  <si>
    <t>영등포구</t>
  </si>
  <si>
    <t>중구</t>
  </si>
  <si>
    <t>중랑구</t>
  </si>
  <si>
    <t>마포구</t>
  </si>
  <si>
    <t>은평구</t>
  </si>
  <si>
    <t>구로구</t>
  </si>
  <si>
    <t>금천구</t>
  </si>
  <si>
    <t>송파구</t>
  </si>
  <si>
    <t>강동구</t>
  </si>
  <si>
    <t>동작구</t>
  </si>
  <si>
    <t>관악구</t>
  </si>
  <si>
    <t>강남구</t>
  </si>
  <si>
    <t>양천구</t>
  </si>
  <si>
    <t>용산구</t>
  </si>
  <si>
    <t>서초구</t>
  </si>
  <si>
    <t>강북구</t>
  </si>
  <si>
    <t>성동구</t>
  </si>
  <si>
    <t>광진구</t>
  </si>
  <si>
    <t>성북구</t>
  </si>
  <si>
    <t>도봉구</t>
  </si>
  <si>
    <t>강서구</t>
  </si>
  <si>
    <t>노원구</t>
  </si>
  <si>
    <t>종로구</t>
  </si>
  <si>
    <t>gu</t>
  </si>
  <si>
    <t>count</t>
    <phoneticPr fontId="18" type="noConversion"/>
  </si>
  <si>
    <t>데이터개수일치여부</t>
    <phoneticPr fontId="18" type="noConversion"/>
  </si>
  <si>
    <t>중구</t>
    <phoneticPr fontId="18" type="noConversion"/>
  </si>
  <si>
    <t>노원구</t>
    <phoneticPr fontId="18" type="noConversion"/>
  </si>
  <si>
    <t>만리동2가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</si>
</sst>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70"/>
  <sheetViews>
    <sheetView topLeftCell="I920" workbookViewId="0">
      <selection activeCell="W940" sqref="W940"/>
    </sheetView>
  </sheetViews>
  <sheetFormatPr defaultRowHeight="17.399999999999999" x14ac:dyDescent="0.4"/>
  <cols>
    <col min="5" max="8" width="0" hidden="1" customWidth="1"/>
    <col min="9" max="9" width="27" customWidth="1"/>
    <col min="10" max="10" width="54.296875" customWidth="1"/>
    <col min="11" max="16" width="0" hidden="1" customWidth="1"/>
    <col min="17" max="17" width="11.5" bestFit="1" customWidth="1"/>
    <col min="18" max="18" width="11.8984375" customWidth="1"/>
    <col min="19" max="19" width="14.3984375" bestFit="1" customWidth="1"/>
    <col min="20" max="20" width="14.3984375" customWidth="1"/>
    <col min="21" max="21" width="11.5" bestFit="1" customWidth="1"/>
  </cols>
  <sheetData>
    <row r="1" spans="1:22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4963</v>
      </c>
      <c r="U1" t="s">
        <v>4722</v>
      </c>
      <c r="V1" t="s">
        <v>4723</v>
      </c>
    </row>
    <row r="2" spans="1:22" x14ac:dyDescent="0.4">
      <c r="A2">
        <v>638</v>
      </c>
      <c r="B2" t="s">
        <v>18</v>
      </c>
      <c r="C2" t="s">
        <v>19</v>
      </c>
      <c r="D2" t="s">
        <v>20</v>
      </c>
      <c r="E2" s="1">
        <v>30608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>
        <v>7010000</v>
      </c>
      <c r="L2" t="s">
        <v>26</v>
      </c>
      <c r="M2">
        <v>7021000</v>
      </c>
      <c r="N2" t="s">
        <v>27</v>
      </c>
      <c r="O2" s="1">
        <v>41607</v>
      </c>
      <c r="Q2">
        <v>37.577195600000003</v>
      </c>
      <c r="R2">
        <v>127.0882508</v>
      </c>
      <c r="S2" s="1">
        <v>42983</v>
      </c>
      <c r="T2" s="1" t="s">
        <v>4968</v>
      </c>
      <c r="U2" t="s">
        <v>28</v>
      </c>
      <c r="V2">
        <f>COUNTIFS(school_count!A:A, school_list!T2, school_count!B:B, school_list!U2)</f>
        <v>1</v>
      </c>
    </row>
    <row r="3" spans="1:22" x14ac:dyDescent="0.4">
      <c r="A3">
        <v>662</v>
      </c>
      <c r="B3" t="s">
        <v>29</v>
      </c>
      <c r="C3" t="s">
        <v>30</v>
      </c>
      <c r="D3" t="s">
        <v>20</v>
      </c>
      <c r="E3" s="1">
        <v>33362</v>
      </c>
      <c r="F3" t="s">
        <v>21</v>
      </c>
      <c r="G3" t="s">
        <v>22</v>
      </c>
      <c r="H3" t="s">
        <v>23</v>
      </c>
      <c r="I3" t="s">
        <v>31</v>
      </c>
      <c r="J3" t="s">
        <v>32</v>
      </c>
      <c r="K3">
        <v>7010000</v>
      </c>
      <c r="L3" t="s">
        <v>26</v>
      </c>
      <c r="M3">
        <v>7021000</v>
      </c>
      <c r="N3" t="s">
        <v>27</v>
      </c>
      <c r="O3" s="1">
        <v>41607</v>
      </c>
      <c r="Q3">
        <v>37.604655600000001</v>
      </c>
      <c r="R3">
        <v>127.10516869999999</v>
      </c>
      <c r="S3" s="1">
        <v>42983</v>
      </c>
      <c r="T3" s="1" t="s">
        <v>4968</v>
      </c>
      <c r="U3" t="s">
        <v>33</v>
      </c>
      <c r="V3">
        <f>COUNTIFS(school_count!A:A, school_list!T3, school_count!B:B, school_list!U3)</f>
        <v>1</v>
      </c>
    </row>
    <row r="4" spans="1:22" x14ac:dyDescent="0.4">
      <c r="A4">
        <v>663</v>
      </c>
      <c r="B4" t="s">
        <v>34</v>
      </c>
      <c r="C4" t="s">
        <v>35</v>
      </c>
      <c r="D4" t="s">
        <v>20</v>
      </c>
      <c r="E4" s="1">
        <v>30564</v>
      </c>
      <c r="F4" t="s">
        <v>21</v>
      </c>
      <c r="G4" t="s">
        <v>22</v>
      </c>
      <c r="H4" t="s">
        <v>23</v>
      </c>
      <c r="I4" t="s">
        <v>36</v>
      </c>
      <c r="J4" t="s">
        <v>37</v>
      </c>
      <c r="K4">
        <v>7010000</v>
      </c>
      <c r="L4" t="s">
        <v>26</v>
      </c>
      <c r="M4">
        <v>7021000</v>
      </c>
      <c r="N4" t="s">
        <v>27</v>
      </c>
      <c r="O4" s="1">
        <v>41607</v>
      </c>
      <c r="Q4">
        <v>37.594283500000003</v>
      </c>
      <c r="R4">
        <v>127.1033728</v>
      </c>
      <c r="S4" s="1">
        <v>42983</v>
      </c>
      <c r="T4" s="1" t="s">
        <v>4968</v>
      </c>
      <c r="U4" t="s">
        <v>33</v>
      </c>
      <c r="V4">
        <f>COUNTIFS(school_count!A:A, school_list!T4, school_count!B:B, school_list!U4)</f>
        <v>1</v>
      </c>
    </row>
    <row r="5" spans="1:22" x14ac:dyDescent="0.4">
      <c r="A5">
        <v>664</v>
      </c>
      <c r="B5" t="s">
        <v>38</v>
      </c>
      <c r="C5" t="s">
        <v>39</v>
      </c>
      <c r="D5" t="s">
        <v>20</v>
      </c>
      <c r="E5" s="1">
        <v>28251</v>
      </c>
      <c r="F5" t="s">
        <v>21</v>
      </c>
      <c r="G5" t="s">
        <v>22</v>
      </c>
      <c r="H5" t="s">
        <v>23</v>
      </c>
      <c r="I5" t="s">
        <v>40</v>
      </c>
      <c r="J5" t="s">
        <v>41</v>
      </c>
      <c r="K5">
        <v>7010000</v>
      </c>
      <c r="L5" t="s">
        <v>26</v>
      </c>
      <c r="M5">
        <v>7021000</v>
      </c>
      <c r="N5" t="s">
        <v>27</v>
      </c>
      <c r="O5" s="1">
        <v>41607</v>
      </c>
      <c r="Q5">
        <v>37.598329</v>
      </c>
      <c r="R5">
        <v>127.1034344</v>
      </c>
      <c r="S5" s="1">
        <v>42983</v>
      </c>
      <c r="T5" s="1" t="s">
        <v>4968</v>
      </c>
      <c r="U5" t="s">
        <v>33</v>
      </c>
      <c r="V5">
        <f>COUNTIFS(school_count!A:A, school_list!T5, school_count!B:B, school_list!U5)</f>
        <v>1</v>
      </c>
    </row>
    <row r="6" spans="1:22" x14ac:dyDescent="0.4">
      <c r="A6">
        <v>665</v>
      </c>
      <c r="B6" t="s">
        <v>42</v>
      </c>
      <c r="C6" t="s">
        <v>43</v>
      </c>
      <c r="D6" t="s">
        <v>20</v>
      </c>
      <c r="E6" s="1">
        <v>30427</v>
      </c>
      <c r="F6" t="s">
        <v>21</v>
      </c>
      <c r="G6" t="s">
        <v>22</v>
      </c>
      <c r="H6" t="s">
        <v>23</v>
      </c>
      <c r="I6" t="s">
        <v>44</v>
      </c>
      <c r="J6" t="s">
        <v>45</v>
      </c>
      <c r="K6">
        <v>7010000</v>
      </c>
      <c r="L6" t="s">
        <v>26</v>
      </c>
      <c r="M6">
        <v>7021000</v>
      </c>
      <c r="N6" t="s">
        <v>27</v>
      </c>
      <c r="O6" s="1">
        <v>41607</v>
      </c>
      <c r="Q6">
        <v>37.591882699999999</v>
      </c>
      <c r="R6">
        <v>127.0996567</v>
      </c>
      <c r="S6" s="1">
        <v>42983</v>
      </c>
      <c r="T6" s="1" t="s">
        <v>4968</v>
      </c>
      <c r="U6" t="s">
        <v>33</v>
      </c>
      <c r="V6">
        <f>COUNTIFS(school_count!A:A, school_list!T6, school_count!B:B, school_list!U6)</f>
        <v>1</v>
      </c>
    </row>
    <row r="7" spans="1:22" x14ac:dyDescent="0.4">
      <c r="A7">
        <v>666</v>
      </c>
      <c r="B7" t="s">
        <v>46</v>
      </c>
      <c r="C7" t="s">
        <v>47</v>
      </c>
      <c r="D7" t="s">
        <v>20</v>
      </c>
      <c r="E7" s="1">
        <v>27916</v>
      </c>
      <c r="F7" t="s">
        <v>21</v>
      </c>
      <c r="G7" t="s">
        <v>22</v>
      </c>
      <c r="H7" t="s">
        <v>23</v>
      </c>
      <c r="I7" t="s">
        <v>48</v>
      </c>
      <c r="J7" t="s">
        <v>49</v>
      </c>
      <c r="K7">
        <v>7010000</v>
      </c>
      <c r="L7" t="s">
        <v>26</v>
      </c>
      <c r="M7">
        <v>7021000</v>
      </c>
      <c r="N7" t="s">
        <v>27</v>
      </c>
      <c r="O7" s="1">
        <v>41607</v>
      </c>
      <c r="Q7">
        <v>37.582162799999999</v>
      </c>
      <c r="R7">
        <v>127.09672209999999</v>
      </c>
      <c r="S7" s="1">
        <v>42983</v>
      </c>
      <c r="T7" s="1" t="s">
        <v>4968</v>
      </c>
      <c r="U7" t="s">
        <v>28</v>
      </c>
      <c r="V7">
        <f>COUNTIFS(school_count!A:A, school_list!T7, school_count!B:B, school_list!U7)</f>
        <v>1</v>
      </c>
    </row>
    <row r="8" spans="1:22" x14ac:dyDescent="0.4">
      <c r="A8">
        <v>667</v>
      </c>
      <c r="B8" t="s">
        <v>50</v>
      </c>
      <c r="C8" t="s">
        <v>51</v>
      </c>
      <c r="D8" t="s">
        <v>20</v>
      </c>
      <c r="E8" s="1">
        <v>24720</v>
      </c>
      <c r="F8" t="s">
        <v>21</v>
      </c>
      <c r="G8" t="s">
        <v>22</v>
      </c>
      <c r="H8" t="s">
        <v>23</v>
      </c>
      <c r="I8" t="s">
        <v>52</v>
      </c>
      <c r="J8" t="s">
        <v>53</v>
      </c>
      <c r="K8">
        <v>7010000</v>
      </c>
      <c r="L8" t="s">
        <v>26</v>
      </c>
      <c r="M8">
        <v>7021000</v>
      </c>
      <c r="N8" t="s">
        <v>27</v>
      </c>
      <c r="O8" s="1">
        <v>41607</v>
      </c>
      <c r="P8" s="1">
        <v>42605</v>
      </c>
      <c r="Q8">
        <v>37.574360800000001</v>
      </c>
      <c r="R8">
        <v>127.08353049999999</v>
      </c>
      <c r="S8" s="1">
        <v>42983</v>
      </c>
      <c r="T8" s="1" t="s">
        <v>4968</v>
      </c>
      <c r="U8" t="s">
        <v>28</v>
      </c>
      <c r="V8">
        <f>COUNTIFS(school_count!A:A, school_list!T8, school_count!B:B, school_list!U8)</f>
        <v>1</v>
      </c>
    </row>
    <row r="9" spans="1:22" x14ac:dyDescent="0.4">
      <c r="A9">
        <v>668</v>
      </c>
      <c r="B9" t="s">
        <v>54</v>
      </c>
      <c r="C9" t="s">
        <v>55</v>
      </c>
      <c r="D9" t="s">
        <v>20</v>
      </c>
      <c r="E9" s="1">
        <v>28734</v>
      </c>
      <c r="F9" t="s">
        <v>21</v>
      </c>
      <c r="G9" t="s">
        <v>22</v>
      </c>
      <c r="H9" t="s">
        <v>23</v>
      </c>
      <c r="I9" t="s">
        <v>56</v>
      </c>
      <c r="J9" t="s">
        <v>57</v>
      </c>
      <c r="K9">
        <v>7010000</v>
      </c>
      <c r="L9" t="s">
        <v>26</v>
      </c>
      <c r="M9">
        <v>7021000</v>
      </c>
      <c r="N9" t="s">
        <v>27</v>
      </c>
      <c r="O9" s="1">
        <v>41607</v>
      </c>
      <c r="P9" s="1">
        <v>42605</v>
      </c>
      <c r="Q9">
        <v>37.5852699</v>
      </c>
      <c r="R9">
        <v>127.0866805</v>
      </c>
      <c r="S9" s="1">
        <v>42983</v>
      </c>
      <c r="T9" s="1" t="s">
        <v>4968</v>
      </c>
      <c r="U9" t="s">
        <v>28</v>
      </c>
      <c r="V9">
        <f>COUNTIFS(school_count!A:A, school_list!T9, school_count!B:B, school_list!U9)</f>
        <v>1</v>
      </c>
    </row>
    <row r="10" spans="1:22" x14ac:dyDescent="0.4">
      <c r="A10">
        <v>669</v>
      </c>
      <c r="B10" t="s">
        <v>58</v>
      </c>
      <c r="C10" t="s">
        <v>59</v>
      </c>
      <c r="D10" t="s">
        <v>20</v>
      </c>
      <c r="E10" s="1">
        <v>35738</v>
      </c>
      <c r="F10" t="s">
        <v>21</v>
      </c>
      <c r="G10" t="s">
        <v>22</v>
      </c>
      <c r="H10" t="s">
        <v>23</v>
      </c>
      <c r="I10" t="s">
        <v>60</v>
      </c>
      <c r="J10" t="s">
        <v>61</v>
      </c>
      <c r="K10">
        <v>7010000</v>
      </c>
      <c r="L10" t="s">
        <v>26</v>
      </c>
      <c r="M10">
        <v>7021000</v>
      </c>
      <c r="N10" t="s">
        <v>27</v>
      </c>
      <c r="O10" s="1">
        <v>41607</v>
      </c>
      <c r="Q10">
        <v>37.589979800000002</v>
      </c>
      <c r="R10">
        <v>127.07933610000001</v>
      </c>
      <c r="S10" s="1">
        <v>42983</v>
      </c>
      <c r="T10" s="1" t="s">
        <v>4968</v>
      </c>
      <c r="U10" t="s">
        <v>28</v>
      </c>
      <c r="V10">
        <f>COUNTIFS(school_count!A:A, school_list!T10, school_count!B:B, school_list!U10)</f>
        <v>1</v>
      </c>
    </row>
    <row r="11" spans="1:22" x14ac:dyDescent="0.4">
      <c r="A11">
        <v>670</v>
      </c>
      <c r="B11" t="s">
        <v>62</v>
      </c>
      <c r="C11" t="s">
        <v>63</v>
      </c>
      <c r="D11" t="s">
        <v>20</v>
      </c>
      <c r="E11" s="1">
        <v>26427</v>
      </c>
      <c r="F11" t="s">
        <v>21</v>
      </c>
      <c r="G11" t="s">
        <v>22</v>
      </c>
      <c r="H11" t="s">
        <v>23</v>
      </c>
      <c r="I11" t="s">
        <v>64</v>
      </c>
      <c r="J11" t="s">
        <v>65</v>
      </c>
      <c r="K11">
        <v>7010000</v>
      </c>
      <c r="L11" t="s">
        <v>26</v>
      </c>
      <c r="M11">
        <v>7021000</v>
      </c>
      <c r="N11" t="s">
        <v>27</v>
      </c>
      <c r="O11" s="1">
        <v>41607</v>
      </c>
      <c r="Q11">
        <v>37.589188300000004</v>
      </c>
      <c r="R11">
        <v>127.0757847</v>
      </c>
      <c r="S11" s="1">
        <v>42983</v>
      </c>
      <c r="T11" s="1" t="s">
        <v>4968</v>
      </c>
      <c r="U11" t="s">
        <v>28</v>
      </c>
      <c r="V11">
        <f>COUNTIFS(school_count!A:A, school_list!T11, school_count!B:B, school_list!U11)</f>
        <v>1</v>
      </c>
    </row>
    <row r="12" spans="1:22" x14ac:dyDescent="0.4">
      <c r="A12">
        <v>671</v>
      </c>
      <c r="B12" t="s">
        <v>66</v>
      </c>
      <c r="C12" t="s">
        <v>67</v>
      </c>
      <c r="D12" t="s">
        <v>20</v>
      </c>
      <c r="E12" s="1">
        <v>35013</v>
      </c>
      <c r="F12" t="s">
        <v>21</v>
      </c>
      <c r="G12" t="s">
        <v>22</v>
      </c>
      <c r="H12" t="s">
        <v>23</v>
      </c>
      <c r="I12" t="s">
        <v>68</v>
      </c>
      <c r="J12" t="s">
        <v>69</v>
      </c>
      <c r="K12">
        <v>7010000</v>
      </c>
      <c r="L12" t="s">
        <v>26</v>
      </c>
      <c r="M12">
        <v>7021000</v>
      </c>
      <c r="N12" t="s">
        <v>27</v>
      </c>
      <c r="O12" s="1">
        <v>41607</v>
      </c>
      <c r="Q12">
        <v>37.6176806</v>
      </c>
      <c r="R12">
        <v>127.0861068</v>
      </c>
      <c r="S12" s="1">
        <v>42983</v>
      </c>
      <c r="T12" s="1" t="s">
        <v>4968</v>
      </c>
      <c r="U12" t="s">
        <v>70</v>
      </c>
      <c r="V12">
        <f>COUNTIFS(school_count!A:A, school_list!T12, school_count!B:B, school_list!U12)</f>
        <v>1</v>
      </c>
    </row>
    <row r="13" spans="1:22" x14ac:dyDescent="0.4">
      <c r="A13">
        <v>672</v>
      </c>
      <c r="B13" t="s">
        <v>71</v>
      </c>
      <c r="C13" t="s">
        <v>72</v>
      </c>
      <c r="D13" t="s">
        <v>20</v>
      </c>
      <c r="E13" s="1">
        <v>38289</v>
      </c>
      <c r="F13" t="s">
        <v>21</v>
      </c>
      <c r="G13" t="s">
        <v>22</v>
      </c>
      <c r="H13" t="s">
        <v>23</v>
      </c>
      <c r="I13" t="s">
        <v>73</v>
      </c>
      <c r="J13" t="s">
        <v>74</v>
      </c>
      <c r="K13">
        <v>7010000</v>
      </c>
      <c r="L13" t="s">
        <v>26</v>
      </c>
      <c r="M13">
        <v>7021000</v>
      </c>
      <c r="N13" t="s">
        <v>27</v>
      </c>
      <c r="O13" s="1">
        <v>41607</v>
      </c>
      <c r="Q13">
        <v>37.609204300000002</v>
      </c>
      <c r="R13">
        <v>127.07362430000001</v>
      </c>
      <c r="S13" s="1">
        <v>42983</v>
      </c>
      <c r="T13" s="1" t="s">
        <v>4968</v>
      </c>
      <c r="U13" t="s">
        <v>70</v>
      </c>
      <c r="V13">
        <f>COUNTIFS(school_count!A:A, school_list!T13, school_count!B:B, school_list!U13)</f>
        <v>1</v>
      </c>
    </row>
    <row r="14" spans="1:22" x14ac:dyDescent="0.4">
      <c r="A14">
        <v>673</v>
      </c>
      <c r="B14" t="s">
        <v>75</v>
      </c>
      <c r="C14" t="s">
        <v>76</v>
      </c>
      <c r="D14" t="s">
        <v>20</v>
      </c>
      <c r="E14" s="1">
        <v>31174</v>
      </c>
      <c r="F14" t="s">
        <v>21</v>
      </c>
      <c r="G14" t="s">
        <v>22</v>
      </c>
      <c r="H14" t="s">
        <v>23</v>
      </c>
      <c r="I14" t="s">
        <v>77</v>
      </c>
      <c r="J14" t="s">
        <v>78</v>
      </c>
      <c r="K14">
        <v>7010000</v>
      </c>
      <c r="L14" t="s">
        <v>26</v>
      </c>
      <c r="M14">
        <v>7021000</v>
      </c>
      <c r="N14" t="s">
        <v>27</v>
      </c>
      <c r="O14" s="1">
        <v>41607</v>
      </c>
      <c r="Q14">
        <v>37.6071685</v>
      </c>
      <c r="R14">
        <v>127.07555189999999</v>
      </c>
      <c r="S14" s="1">
        <v>42983</v>
      </c>
      <c r="T14" s="1" t="s">
        <v>4968</v>
      </c>
      <c r="U14" t="s">
        <v>70</v>
      </c>
      <c r="V14">
        <f>COUNTIFS(school_count!A:A, school_list!T14, school_count!B:B, school_list!U14)</f>
        <v>1</v>
      </c>
    </row>
    <row r="15" spans="1:22" x14ac:dyDescent="0.4">
      <c r="A15">
        <v>674</v>
      </c>
      <c r="B15" t="s">
        <v>79</v>
      </c>
      <c r="C15" t="s">
        <v>80</v>
      </c>
      <c r="D15" t="s">
        <v>20</v>
      </c>
      <c r="E15" s="1">
        <v>30614</v>
      </c>
      <c r="F15" t="s">
        <v>21</v>
      </c>
      <c r="G15" t="s">
        <v>22</v>
      </c>
      <c r="H15" t="s">
        <v>23</v>
      </c>
      <c r="I15" t="s">
        <v>81</v>
      </c>
      <c r="J15" t="s">
        <v>82</v>
      </c>
      <c r="K15">
        <v>7010000</v>
      </c>
      <c r="L15" t="s">
        <v>26</v>
      </c>
      <c r="M15">
        <v>7021000</v>
      </c>
      <c r="N15" t="s">
        <v>27</v>
      </c>
      <c r="O15" s="1">
        <v>41607</v>
      </c>
      <c r="Q15">
        <v>37.598094199999998</v>
      </c>
      <c r="R15">
        <v>127.0836798</v>
      </c>
      <c r="S15" s="1">
        <v>42983</v>
      </c>
      <c r="T15" s="1" t="s">
        <v>4968</v>
      </c>
      <c r="U15" t="s">
        <v>83</v>
      </c>
      <c r="V15">
        <f>COUNTIFS(school_count!A:A, school_list!T15, school_count!B:B, school_list!U15)</f>
        <v>1</v>
      </c>
    </row>
    <row r="16" spans="1:22" x14ac:dyDescent="0.4">
      <c r="A16">
        <v>675</v>
      </c>
      <c r="B16" t="s">
        <v>84</v>
      </c>
      <c r="C16" t="s">
        <v>85</v>
      </c>
      <c r="D16" t="s">
        <v>20</v>
      </c>
      <c r="E16" s="1">
        <v>35125</v>
      </c>
      <c r="F16" t="s">
        <v>21</v>
      </c>
      <c r="G16" t="s">
        <v>22</v>
      </c>
      <c r="H16" t="s">
        <v>23</v>
      </c>
      <c r="I16" t="s">
        <v>86</v>
      </c>
      <c r="J16" t="s">
        <v>87</v>
      </c>
      <c r="K16">
        <v>7010000</v>
      </c>
      <c r="L16" t="s">
        <v>26</v>
      </c>
      <c r="M16">
        <v>7021000</v>
      </c>
      <c r="N16" t="s">
        <v>27</v>
      </c>
      <c r="O16" s="1">
        <v>41607</v>
      </c>
      <c r="Q16">
        <v>37.605649800000002</v>
      </c>
      <c r="R16">
        <v>127.09358520000001</v>
      </c>
      <c r="S16" s="1">
        <v>42983</v>
      </c>
      <c r="T16" s="1" t="s">
        <v>4968</v>
      </c>
      <c r="U16" t="s">
        <v>88</v>
      </c>
      <c r="V16">
        <f>COUNTIFS(school_count!A:A, school_list!T16, school_count!B:B, school_list!U16)</f>
        <v>1</v>
      </c>
    </row>
    <row r="17" spans="1:22" x14ac:dyDescent="0.4">
      <c r="A17">
        <v>676</v>
      </c>
      <c r="B17" t="s">
        <v>89</v>
      </c>
      <c r="C17" t="s">
        <v>90</v>
      </c>
      <c r="D17" t="s">
        <v>20</v>
      </c>
      <c r="E17" s="1">
        <v>34460</v>
      </c>
      <c r="F17" t="s">
        <v>21</v>
      </c>
      <c r="G17" t="s">
        <v>22</v>
      </c>
      <c r="H17" t="s">
        <v>23</v>
      </c>
      <c r="I17" t="s">
        <v>91</v>
      </c>
      <c r="J17" t="s">
        <v>92</v>
      </c>
      <c r="K17">
        <v>7010000</v>
      </c>
      <c r="L17" t="s">
        <v>26</v>
      </c>
      <c r="M17">
        <v>7021000</v>
      </c>
      <c r="N17" t="s">
        <v>27</v>
      </c>
      <c r="O17" s="1">
        <v>41607</v>
      </c>
      <c r="P17" s="1">
        <v>42605</v>
      </c>
      <c r="Q17">
        <v>37.604377399999997</v>
      </c>
      <c r="R17">
        <v>127.0999812</v>
      </c>
      <c r="S17" s="1">
        <v>42983</v>
      </c>
      <c r="T17" s="1" t="s">
        <v>4968</v>
      </c>
      <c r="U17" t="s">
        <v>88</v>
      </c>
      <c r="V17">
        <f>COUNTIFS(school_count!A:A, school_list!T17, school_count!B:B, school_list!U17)</f>
        <v>1</v>
      </c>
    </row>
    <row r="18" spans="1:22" x14ac:dyDescent="0.4">
      <c r="A18">
        <v>677</v>
      </c>
      <c r="B18" t="s">
        <v>93</v>
      </c>
      <c r="C18" t="s">
        <v>94</v>
      </c>
      <c r="D18" t="s">
        <v>20</v>
      </c>
      <c r="E18" s="1">
        <v>17113</v>
      </c>
      <c r="F18" t="s">
        <v>21</v>
      </c>
      <c r="G18" t="s">
        <v>22</v>
      </c>
      <c r="H18" t="s">
        <v>23</v>
      </c>
      <c r="I18" t="s">
        <v>95</v>
      </c>
      <c r="J18" t="s">
        <v>96</v>
      </c>
      <c r="K18">
        <v>7010000</v>
      </c>
      <c r="L18" t="s">
        <v>26</v>
      </c>
      <c r="M18">
        <v>7021000</v>
      </c>
      <c r="N18" t="s">
        <v>27</v>
      </c>
      <c r="O18" s="1">
        <v>41607</v>
      </c>
      <c r="Q18">
        <v>37.603003200000003</v>
      </c>
      <c r="R18">
        <v>127.09464850000001</v>
      </c>
      <c r="S18" s="1">
        <v>42983</v>
      </c>
      <c r="T18" s="1" t="s">
        <v>4968</v>
      </c>
      <c r="U18" t="s">
        <v>88</v>
      </c>
      <c r="V18">
        <f>COUNTIFS(school_count!A:A, school_list!T18, school_count!B:B, school_list!U18)</f>
        <v>1</v>
      </c>
    </row>
    <row r="19" spans="1:22" x14ac:dyDescent="0.4">
      <c r="A19">
        <v>678</v>
      </c>
      <c r="B19" t="s">
        <v>97</v>
      </c>
      <c r="C19" t="s">
        <v>98</v>
      </c>
      <c r="D19" t="s">
        <v>20</v>
      </c>
      <c r="E19" s="1">
        <v>35327</v>
      </c>
      <c r="F19" t="s">
        <v>21</v>
      </c>
      <c r="G19" t="s">
        <v>22</v>
      </c>
      <c r="H19" t="s">
        <v>23</v>
      </c>
      <c r="I19" t="s">
        <v>99</v>
      </c>
      <c r="J19" t="s">
        <v>100</v>
      </c>
      <c r="K19">
        <v>7010000</v>
      </c>
      <c r="L19" t="s">
        <v>26</v>
      </c>
      <c r="M19">
        <v>7021000</v>
      </c>
      <c r="N19" t="s">
        <v>27</v>
      </c>
      <c r="O19" s="1">
        <v>41607</v>
      </c>
      <c r="Q19">
        <v>37.6133138</v>
      </c>
      <c r="R19">
        <v>127.0921725</v>
      </c>
      <c r="S19" s="1">
        <v>42983</v>
      </c>
      <c r="T19" s="1" t="s">
        <v>4968</v>
      </c>
      <c r="U19" t="s">
        <v>88</v>
      </c>
      <c r="V19">
        <f>COUNTIFS(school_count!A:A, school_list!T19, school_count!B:B, school_list!U19)</f>
        <v>1</v>
      </c>
    </row>
    <row r="20" spans="1:22" x14ac:dyDescent="0.4">
      <c r="A20">
        <v>679</v>
      </c>
      <c r="B20" t="s">
        <v>101</v>
      </c>
      <c r="C20" t="s">
        <v>102</v>
      </c>
      <c r="D20" t="s">
        <v>20</v>
      </c>
      <c r="E20" s="1">
        <v>26656</v>
      </c>
      <c r="F20" t="s">
        <v>21</v>
      </c>
      <c r="G20" t="s">
        <v>22</v>
      </c>
      <c r="H20" t="s">
        <v>23</v>
      </c>
      <c r="I20" t="s">
        <v>103</v>
      </c>
      <c r="J20" t="s">
        <v>104</v>
      </c>
      <c r="K20">
        <v>7010000</v>
      </c>
      <c r="L20" t="s">
        <v>26</v>
      </c>
      <c r="M20">
        <v>7021000</v>
      </c>
      <c r="N20" t="s">
        <v>27</v>
      </c>
      <c r="O20" s="1">
        <v>41607</v>
      </c>
      <c r="Q20">
        <v>37.603991700000002</v>
      </c>
      <c r="R20">
        <v>127.0814383</v>
      </c>
      <c r="S20" s="1">
        <v>42983</v>
      </c>
      <c r="T20" s="1" t="s">
        <v>4968</v>
      </c>
      <c r="U20" t="s">
        <v>105</v>
      </c>
      <c r="V20">
        <f>COUNTIFS(school_count!A:A, school_list!T20, school_count!B:B, school_list!U20)</f>
        <v>1</v>
      </c>
    </row>
    <row r="21" spans="1:22" x14ac:dyDescent="0.4">
      <c r="A21">
        <v>680</v>
      </c>
      <c r="B21" t="s">
        <v>106</v>
      </c>
      <c r="C21" t="s">
        <v>107</v>
      </c>
      <c r="D21" t="s">
        <v>20</v>
      </c>
      <c r="E21" s="1">
        <v>36435</v>
      </c>
      <c r="F21" t="s">
        <v>21</v>
      </c>
      <c r="G21" t="s">
        <v>22</v>
      </c>
      <c r="H21" t="s">
        <v>23</v>
      </c>
      <c r="I21" t="s">
        <v>108</v>
      </c>
      <c r="J21" t="s">
        <v>109</v>
      </c>
      <c r="K21">
        <v>7010000</v>
      </c>
      <c r="L21" t="s">
        <v>26</v>
      </c>
      <c r="M21">
        <v>7021000</v>
      </c>
      <c r="N21" t="s">
        <v>27</v>
      </c>
      <c r="O21" s="1">
        <v>41607</v>
      </c>
      <c r="Q21">
        <v>37.601575099999998</v>
      </c>
      <c r="R21">
        <v>127.0842006</v>
      </c>
      <c r="S21" s="1">
        <v>42983</v>
      </c>
      <c r="T21" s="1" t="s">
        <v>4968</v>
      </c>
      <c r="U21" t="s">
        <v>105</v>
      </c>
      <c r="V21">
        <f>COUNTIFS(school_count!A:A, school_list!T21, school_count!B:B, school_list!U21)</f>
        <v>1</v>
      </c>
    </row>
    <row r="22" spans="1:22" x14ac:dyDescent="0.4">
      <c r="A22">
        <v>681</v>
      </c>
      <c r="B22" t="s">
        <v>110</v>
      </c>
      <c r="C22" t="s">
        <v>111</v>
      </c>
      <c r="D22" t="s">
        <v>20</v>
      </c>
      <c r="E22" s="1">
        <v>23919</v>
      </c>
      <c r="F22" t="s">
        <v>112</v>
      </c>
      <c r="G22" t="s">
        <v>22</v>
      </c>
      <c r="H22" t="s">
        <v>23</v>
      </c>
      <c r="I22" t="s">
        <v>113</v>
      </c>
      <c r="J22" t="s">
        <v>114</v>
      </c>
      <c r="K22">
        <v>7010000</v>
      </c>
      <c r="L22" t="s">
        <v>26</v>
      </c>
      <c r="M22">
        <v>7021000</v>
      </c>
      <c r="N22" t="s">
        <v>27</v>
      </c>
      <c r="O22" s="1">
        <v>41607</v>
      </c>
      <c r="Q22">
        <v>37.615015300000003</v>
      </c>
      <c r="R22">
        <v>127.0896681</v>
      </c>
      <c r="S22" s="1">
        <v>42983</v>
      </c>
      <c r="T22" s="1" t="s">
        <v>4968</v>
      </c>
      <c r="U22" t="s">
        <v>88</v>
      </c>
      <c r="V22">
        <f>COUNTIFS(school_count!A:A, school_list!T22, school_count!B:B, school_list!U22)</f>
        <v>1</v>
      </c>
    </row>
    <row r="23" spans="1:22" x14ac:dyDescent="0.4">
      <c r="A23">
        <v>682</v>
      </c>
      <c r="B23" t="s">
        <v>115</v>
      </c>
      <c r="C23" t="s">
        <v>116</v>
      </c>
      <c r="D23" t="s">
        <v>20</v>
      </c>
      <c r="E23" s="1">
        <v>23578</v>
      </c>
      <c r="F23" t="s">
        <v>112</v>
      </c>
      <c r="G23" t="s">
        <v>22</v>
      </c>
      <c r="H23" t="s">
        <v>23</v>
      </c>
      <c r="I23" t="s">
        <v>117</v>
      </c>
      <c r="J23" t="s">
        <v>118</v>
      </c>
      <c r="K23">
        <v>7010000</v>
      </c>
      <c r="L23" t="s">
        <v>26</v>
      </c>
      <c r="M23">
        <v>7031000</v>
      </c>
      <c r="N23" t="s">
        <v>119</v>
      </c>
      <c r="O23" s="1">
        <v>41607</v>
      </c>
      <c r="Q23">
        <v>37.563739099999999</v>
      </c>
      <c r="R23">
        <v>126.95307680000001</v>
      </c>
      <c r="S23" s="1">
        <v>42983</v>
      </c>
      <c r="T23" s="1" t="s">
        <v>4964</v>
      </c>
      <c r="U23" t="s">
        <v>120</v>
      </c>
      <c r="V23">
        <f>COUNTIFS(school_count!A:A, school_list!T23, school_count!B:B, school_list!U23)</f>
        <v>1</v>
      </c>
    </row>
    <row r="24" spans="1:22" x14ac:dyDescent="0.4">
      <c r="A24">
        <v>683</v>
      </c>
      <c r="B24" t="s">
        <v>121</v>
      </c>
      <c r="C24" t="s">
        <v>122</v>
      </c>
      <c r="D24" t="s">
        <v>20</v>
      </c>
      <c r="E24" s="1">
        <v>24546</v>
      </c>
      <c r="F24" t="s">
        <v>112</v>
      </c>
      <c r="G24" t="s">
        <v>22</v>
      </c>
      <c r="H24" t="s">
        <v>23</v>
      </c>
      <c r="I24" t="s">
        <v>123</v>
      </c>
      <c r="J24" t="s">
        <v>124</v>
      </c>
      <c r="K24">
        <v>7010000</v>
      </c>
      <c r="L24" t="s">
        <v>26</v>
      </c>
      <c r="M24">
        <v>7031000</v>
      </c>
      <c r="N24" t="s">
        <v>119</v>
      </c>
      <c r="O24" s="1">
        <v>41607</v>
      </c>
      <c r="Q24">
        <v>37.583361199999999</v>
      </c>
      <c r="R24">
        <v>126.928555</v>
      </c>
      <c r="S24" s="1">
        <v>42983</v>
      </c>
      <c r="T24" s="1" t="s">
        <v>4964</v>
      </c>
      <c r="U24" t="s">
        <v>125</v>
      </c>
      <c r="V24">
        <f>COUNTIFS(school_count!A:A, school_list!T24, school_count!B:B, school_list!U24)</f>
        <v>1</v>
      </c>
    </row>
    <row r="25" spans="1:22" x14ac:dyDescent="0.4">
      <c r="A25">
        <v>707</v>
      </c>
      <c r="B25" t="s">
        <v>126</v>
      </c>
      <c r="C25" t="s">
        <v>127</v>
      </c>
      <c r="D25" t="s">
        <v>20</v>
      </c>
      <c r="E25" s="1">
        <v>16173</v>
      </c>
      <c r="F25" t="s">
        <v>21</v>
      </c>
      <c r="G25" t="s">
        <v>22</v>
      </c>
      <c r="H25" t="s">
        <v>23</v>
      </c>
      <c r="I25" t="s">
        <v>128</v>
      </c>
      <c r="J25" t="s">
        <v>129</v>
      </c>
      <c r="K25">
        <v>7010000</v>
      </c>
      <c r="L25" t="s">
        <v>26</v>
      </c>
      <c r="M25">
        <v>7031000</v>
      </c>
      <c r="N25" t="s">
        <v>119</v>
      </c>
      <c r="O25" s="1">
        <v>41607</v>
      </c>
      <c r="Q25">
        <v>37.545926600000001</v>
      </c>
      <c r="R25">
        <v>126.95357749999999</v>
      </c>
      <c r="S25" s="1">
        <v>42983</v>
      </c>
      <c r="T25" s="1" t="s">
        <v>4969</v>
      </c>
      <c r="U25" t="s">
        <v>130</v>
      </c>
      <c r="V25">
        <f>COUNTIFS(school_count!A:A, school_list!T25, school_count!B:B, school_list!U25)</f>
        <v>1</v>
      </c>
    </row>
    <row r="26" spans="1:22" x14ac:dyDescent="0.4">
      <c r="A26">
        <v>708</v>
      </c>
      <c r="B26" t="s">
        <v>131</v>
      </c>
      <c r="C26" t="s">
        <v>132</v>
      </c>
      <c r="D26" t="s">
        <v>20</v>
      </c>
      <c r="E26" s="1">
        <v>14702</v>
      </c>
      <c r="F26" t="s">
        <v>21</v>
      </c>
      <c r="G26" t="s">
        <v>22</v>
      </c>
      <c r="H26" t="s">
        <v>23</v>
      </c>
      <c r="I26" t="s">
        <v>133</v>
      </c>
      <c r="J26" t="s">
        <v>134</v>
      </c>
      <c r="K26">
        <v>7010000</v>
      </c>
      <c r="L26" t="s">
        <v>26</v>
      </c>
      <c r="M26">
        <v>7031000</v>
      </c>
      <c r="N26" t="s">
        <v>119</v>
      </c>
      <c r="O26" s="1">
        <v>41607</v>
      </c>
      <c r="Q26">
        <v>37.554886500000002</v>
      </c>
      <c r="R26">
        <v>126.93960300000001</v>
      </c>
      <c r="S26" s="1">
        <v>42983</v>
      </c>
      <c r="T26" s="1" t="s">
        <v>4969</v>
      </c>
      <c r="U26" t="s">
        <v>135</v>
      </c>
      <c r="V26">
        <f>COUNTIFS(school_count!A:A, school_list!T26, school_count!B:B, school_list!U26)</f>
        <v>1</v>
      </c>
    </row>
    <row r="27" spans="1:22" x14ac:dyDescent="0.4">
      <c r="A27">
        <v>709</v>
      </c>
      <c r="B27" t="s">
        <v>136</v>
      </c>
      <c r="C27" t="s">
        <v>137</v>
      </c>
      <c r="D27" t="s">
        <v>20</v>
      </c>
      <c r="E27" s="1">
        <v>5961</v>
      </c>
      <c r="F27" t="s">
        <v>21</v>
      </c>
      <c r="G27" t="s">
        <v>22</v>
      </c>
      <c r="H27" t="s">
        <v>23</v>
      </c>
      <c r="I27" t="s">
        <v>138</v>
      </c>
      <c r="J27" t="s">
        <v>139</v>
      </c>
      <c r="K27">
        <v>7010000</v>
      </c>
      <c r="L27" t="s">
        <v>26</v>
      </c>
      <c r="M27">
        <v>7031000</v>
      </c>
      <c r="N27" t="s">
        <v>119</v>
      </c>
      <c r="O27" s="1">
        <v>41607</v>
      </c>
      <c r="Q27">
        <v>37.548723199999998</v>
      </c>
      <c r="R27">
        <v>126.94375429999999</v>
      </c>
      <c r="S27" s="1">
        <v>42983</v>
      </c>
      <c r="T27" s="1" t="s">
        <v>4969</v>
      </c>
      <c r="U27" t="s">
        <v>140</v>
      </c>
      <c r="V27">
        <f>COUNTIFS(school_count!A:A, school_list!T27, school_count!B:B, school_list!U27)</f>
        <v>1</v>
      </c>
    </row>
    <row r="28" spans="1:22" x14ac:dyDescent="0.4">
      <c r="A28">
        <v>710</v>
      </c>
      <c r="B28" t="s">
        <v>141</v>
      </c>
      <c r="C28" t="s">
        <v>142</v>
      </c>
      <c r="D28" t="s">
        <v>20</v>
      </c>
      <c r="E28" s="1">
        <v>4181</v>
      </c>
      <c r="F28" t="s">
        <v>21</v>
      </c>
      <c r="G28" t="s">
        <v>22</v>
      </c>
      <c r="H28" t="s">
        <v>23</v>
      </c>
      <c r="I28" t="s">
        <v>143</v>
      </c>
      <c r="J28" t="s">
        <v>144</v>
      </c>
      <c r="K28">
        <v>7010000</v>
      </c>
      <c r="L28" t="s">
        <v>26</v>
      </c>
      <c r="M28">
        <v>7031000</v>
      </c>
      <c r="N28" t="s">
        <v>119</v>
      </c>
      <c r="O28" s="1">
        <v>41607</v>
      </c>
      <c r="Q28">
        <v>37.538777600000003</v>
      </c>
      <c r="R28">
        <v>126.9496417</v>
      </c>
      <c r="S28" s="1">
        <v>42983</v>
      </c>
      <c r="T28" s="1" t="s">
        <v>4969</v>
      </c>
      <c r="U28" t="s">
        <v>145</v>
      </c>
      <c r="V28">
        <f>COUNTIFS(school_count!A:A, school_list!T28, school_count!B:B, school_list!U28)</f>
        <v>1</v>
      </c>
    </row>
    <row r="29" spans="1:22" x14ac:dyDescent="0.4">
      <c r="A29">
        <v>711</v>
      </c>
      <c r="B29" t="s">
        <v>146</v>
      </c>
      <c r="C29" t="s">
        <v>147</v>
      </c>
      <c r="D29" t="s">
        <v>20</v>
      </c>
      <c r="E29" s="1">
        <v>27502</v>
      </c>
      <c r="F29" t="s">
        <v>21</v>
      </c>
      <c r="G29" t="s">
        <v>22</v>
      </c>
      <c r="H29" t="s">
        <v>23</v>
      </c>
      <c r="I29" t="s">
        <v>148</v>
      </c>
      <c r="J29" t="s">
        <v>149</v>
      </c>
      <c r="K29">
        <v>7010000</v>
      </c>
      <c r="L29" t="s">
        <v>26</v>
      </c>
      <c r="M29">
        <v>7031000</v>
      </c>
      <c r="N29" t="s">
        <v>119</v>
      </c>
      <c r="O29" s="1">
        <v>41607</v>
      </c>
      <c r="Q29">
        <v>37.558095899999998</v>
      </c>
      <c r="R29">
        <v>126.90258919999999</v>
      </c>
      <c r="S29" s="1">
        <v>42983</v>
      </c>
      <c r="T29" s="1" t="s">
        <v>4969</v>
      </c>
      <c r="U29" t="s">
        <v>150</v>
      </c>
      <c r="V29">
        <f>COUNTIFS(school_count!A:A, school_list!T29, school_count!B:B, school_list!U29)</f>
        <v>1</v>
      </c>
    </row>
    <row r="30" spans="1:22" x14ac:dyDescent="0.4">
      <c r="A30">
        <v>712</v>
      </c>
      <c r="B30" t="s">
        <v>151</v>
      </c>
      <c r="C30" t="s">
        <v>152</v>
      </c>
      <c r="D30" t="s">
        <v>20</v>
      </c>
      <c r="E30" s="1">
        <v>30981</v>
      </c>
      <c r="F30" t="s">
        <v>21</v>
      </c>
      <c r="G30" t="s">
        <v>22</v>
      </c>
      <c r="H30" t="s">
        <v>23</v>
      </c>
      <c r="I30" t="s">
        <v>153</v>
      </c>
      <c r="J30" t="s">
        <v>154</v>
      </c>
      <c r="K30">
        <v>7010000</v>
      </c>
      <c r="L30" t="s">
        <v>26</v>
      </c>
      <c r="M30">
        <v>7031000</v>
      </c>
      <c r="N30" t="s">
        <v>119</v>
      </c>
      <c r="O30" s="1">
        <v>41607</v>
      </c>
      <c r="Q30">
        <v>37.560707499999999</v>
      </c>
      <c r="R30">
        <v>126.90107089999999</v>
      </c>
      <c r="S30" s="1">
        <v>42983</v>
      </c>
      <c r="T30" s="1" t="s">
        <v>4969</v>
      </c>
      <c r="U30" t="s">
        <v>150</v>
      </c>
      <c r="V30">
        <f>COUNTIFS(school_count!A:A, school_list!T30, school_count!B:B, school_list!U30)</f>
        <v>1</v>
      </c>
    </row>
    <row r="31" spans="1:22" x14ac:dyDescent="0.4">
      <c r="A31">
        <v>713</v>
      </c>
      <c r="B31" t="s">
        <v>155</v>
      </c>
      <c r="C31" t="s">
        <v>156</v>
      </c>
      <c r="D31" t="s">
        <v>20</v>
      </c>
      <c r="E31" s="1">
        <v>13606</v>
      </c>
      <c r="F31" t="s">
        <v>21</v>
      </c>
      <c r="G31" t="s">
        <v>22</v>
      </c>
      <c r="H31" t="s">
        <v>23</v>
      </c>
      <c r="I31" t="s">
        <v>157</v>
      </c>
      <c r="J31" t="s">
        <v>158</v>
      </c>
      <c r="K31">
        <v>7010000</v>
      </c>
      <c r="L31" t="s">
        <v>26</v>
      </c>
      <c r="M31">
        <v>7031000</v>
      </c>
      <c r="N31" t="s">
        <v>119</v>
      </c>
      <c r="O31" s="1">
        <v>41607</v>
      </c>
      <c r="Q31">
        <v>37.548269900000001</v>
      </c>
      <c r="R31">
        <v>126.9268512</v>
      </c>
      <c r="S31" s="1">
        <v>42983</v>
      </c>
      <c r="T31" s="1" t="s">
        <v>4969</v>
      </c>
      <c r="U31" t="s">
        <v>159</v>
      </c>
      <c r="V31">
        <f>COUNTIFS(school_count!A:A, school_list!T31, school_count!B:B, school_list!U31)</f>
        <v>1</v>
      </c>
    </row>
    <row r="32" spans="1:22" x14ac:dyDescent="0.4">
      <c r="A32">
        <v>714</v>
      </c>
      <c r="B32" t="s">
        <v>160</v>
      </c>
      <c r="C32" t="s">
        <v>161</v>
      </c>
      <c r="D32" t="s">
        <v>20</v>
      </c>
      <c r="E32" s="1">
        <v>40603</v>
      </c>
      <c r="F32" t="s">
        <v>21</v>
      </c>
      <c r="G32" t="s">
        <v>22</v>
      </c>
      <c r="H32" t="s">
        <v>23</v>
      </c>
      <c r="I32" t="s">
        <v>162</v>
      </c>
      <c r="J32" t="s">
        <v>163</v>
      </c>
      <c r="K32">
        <v>7010000</v>
      </c>
      <c r="L32" t="s">
        <v>26</v>
      </c>
      <c r="M32">
        <v>7031000</v>
      </c>
      <c r="N32" t="s">
        <v>119</v>
      </c>
      <c r="O32" s="1">
        <v>41607</v>
      </c>
      <c r="Q32">
        <v>37.585535299999997</v>
      </c>
      <c r="R32">
        <v>126.8807699</v>
      </c>
      <c r="S32" s="1">
        <v>42983</v>
      </c>
      <c r="T32" s="1" t="s">
        <v>4969</v>
      </c>
      <c r="U32" t="s">
        <v>164</v>
      </c>
      <c r="V32">
        <f>COUNTIFS(school_count!A:A, school_list!T32, school_count!B:B, school_list!U32)</f>
        <v>1</v>
      </c>
    </row>
    <row r="33" spans="1:22" x14ac:dyDescent="0.4">
      <c r="A33">
        <v>715</v>
      </c>
      <c r="B33" t="s">
        <v>165</v>
      </c>
      <c r="C33" t="s">
        <v>166</v>
      </c>
      <c r="D33" t="s">
        <v>20</v>
      </c>
      <c r="E33" s="1">
        <v>22839</v>
      </c>
      <c r="F33" t="s">
        <v>21</v>
      </c>
      <c r="G33" t="s">
        <v>22</v>
      </c>
      <c r="H33" t="s">
        <v>23</v>
      </c>
      <c r="I33" t="s">
        <v>167</v>
      </c>
      <c r="J33" t="s">
        <v>168</v>
      </c>
      <c r="K33">
        <v>7010000</v>
      </c>
      <c r="L33" t="s">
        <v>26</v>
      </c>
      <c r="M33">
        <v>7031000</v>
      </c>
      <c r="N33" t="s">
        <v>119</v>
      </c>
      <c r="O33" s="1">
        <v>41607</v>
      </c>
      <c r="Q33">
        <v>37.554924700000001</v>
      </c>
      <c r="R33">
        <v>126.92497400000001</v>
      </c>
      <c r="S33" s="1">
        <v>42983</v>
      </c>
      <c r="T33" s="1" t="s">
        <v>4969</v>
      </c>
      <c r="U33" t="s">
        <v>169</v>
      </c>
      <c r="V33">
        <f>COUNTIFS(school_count!A:A, school_list!T33, school_count!B:B, school_list!U33)</f>
        <v>1</v>
      </c>
    </row>
    <row r="34" spans="1:22" x14ac:dyDescent="0.4">
      <c r="A34">
        <v>716</v>
      </c>
      <c r="B34" t="s">
        <v>170</v>
      </c>
      <c r="C34" t="s">
        <v>171</v>
      </c>
      <c r="D34" t="s">
        <v>20</v>
      </c>
      <c r="E34" s="1">
        <v>31706</v>
      </c>
      <c r="F34" t="s">
        <v>21</v>
      </c>
      <c r="G34" t="s">
        <v>22</v>
      </c>
      <c r="H34" t="s">
        <v>23</v>
      </c>
      <c r="I34" t="s">
        <v>172</v>
      </c>
      <c r="J34" t="s">
        <v>173</v>
      </c>
      <c r="K34">
        <v>7010000</v>
      </c>
      <c r="L34" t="s">
        <v>26</v>
      </c>
      <c r="M34">
        <v>7031000</v>
      </c>
      <c r="N34" t="s">
        <v>119</v>
      </c>
      <c r="O34" s="1">
        <v>41607</v>
      </c>
      <c r="Q34">
        <v>37.566982500000002</v>
      </c>
      <c r="R34">
        <v>126.9045421</v>
      </c>
      <c r="S34" s="1">
        <v>42983</v>
      </c>
      <c r="T34" s="1" t="s">
        <v>4969</v>
      </c>
      <c r="U34" t="s">
        <v>174</v>
      </c>
      <c r="V34">
        <f>COUNTIFS(school_count!A:A, school_list!T34, school_count!B:B, school_list!U34)</f>
        <v>1</v>
      </c>
    </row>
    <row r="35" spans="1:22" x14ac:dyDescent="0.4">
      <c r="A35">
        <v>717</v>
      </c>
      <c r="B35" t="s">
        <v>175</v>
      </c>
      <c r="C35" t="s">
        <v>176</v>
      </c>
      <c r="D35" t="s">
        <v>20</v>
      </c>
      <c r="E35" s="1">
        <v>30825</v>
      </c>
      <c r="F35" t="s">
        <v>21</v>
      </c>
      <c r="G35" t="s">
        <v>22</v>
      </c>
      <c r="H35" t="s">
        <v>23</v>
      </c>
      <c r="I35" t="s">
        <v>177</v>
      </c>
      <c r="J35" t="s">
        <v>178</v>
      </c>
      <c r="K35">
        <v>7010000</v>
      </c>
      <c r="L35" t="s">
        <v>26</v>
      </c>
      <c r="M35">
        <v>7031000</v>
      </c>
      <c r="N35" t="s">
        <v>119</v>
      </c>
      <c r="O35" s="1">
        <v>41607</v>
      </c>
      <c r="Q35">
        <v>37.560445100000003</v>
      </c>
      <c r="R35">
        <v>126.91138580000001</v>
      </c>
      <c r="S35" s="1">
        <v>42983</v>
      </c>
      <c r="T35" s="1" t="s">
        <v>4969</v>
      </c>
      <c r="U35" t="s">
        <v>174</v>
      </c>
      <c r="V35">
        <f>COUNTIFS(school_count!A:A, school_list!T35, school_count!B:B, school_list!U35)</f>
        <v>1</v>
      </c>
    </row>
    <row r="36" spans="1:22" x14ac:dyDescent="0.4">
      <c r="A36">
        <v>718</v>
      </c>
      <c r="B36" t="s">
        <v>179</v>
      </c>
      <c r="C36" t="s">
        <v>180</v>
      </c>
      <c r="D36" t="s">
        <v>20</v>
      </c>
      <c r="E36" s="1">
        <v>28461</v>
      </c>
      <c r="F36" t="s">
        <v>21</v>
      </c>
      <c r="G36" t="s">
        <v>22</v>
      </c>
      <c r="H36" t="s">
        <v>23</v>
      </c>
      <c r="I36" t="s">
        <v>181</v>
      </c>
      <c r="J36" t="s">
        <v>182</v>
      </c>
      <c r="K36">
        <v>7010000</v>
      </c>
      <c r="L36" t="s">
        <v>26</v>
      </c>
      <c r="M36">
        <v>7031000</v>
      </c>
      <c r="N36" t="s">
        <v>119</v>
      </c>
      <c r="O36" s="1">
        <v>41607</v>
      </c>
      <c r="Q36">
        <v>37.566623100000001</v>
      </c>
      <c r="R36">
        <v>126.91134460000001</v>
      </c>
      <c r="S36" s="1">
        <v>42983</v>
      </c>
      <c r="T36" s="1" t="s">
        <v>4969</v>
      </c>
      <c r="U36" t="s">
        <v>174</v>
      </c>
      <c r="V36">
        <f>COUNTIFS(school_count!A:A, school_list!T36, school_count!B:B, school_list!U36)</f>
        <v>1</v>
      </c>
    </row>
    <row r="37" spans="1:22" x14ac:dyDescent="0.4">
      <c r="A37">
        <v>719</v>
      </c>
      <c r="B37" t="s">
        <v>183</v>
      </c>
      <c r="C37" t="s">
        <v>184</v>
      </c>
      <c r="D37" t="s">
        <v>20</v>
      </c>
      <c r="E37" s="1">
        <v>23446</v>
      </c>
      <c r="F37" t="s">
        <v>21</v>
      </c>
      <c r="G37" t="s">
        <v>22</v>
      </c>
      <c r="H37" t="s">
        <v>23</v>
      </c>
      <c r="I37" t="s">
        <v>185</v>
      </c>
      <c r="J37" t="s">
        <v>186</v>
      </c>
      <c r="K37">
        <v>7010000</v>
      </c>
      <c r="L37" t="s">
        <v>26</v>
      </c>
      <c r="M37">
        <v>7031000</v>
      </c>
      <c r="N37" t="s">
        <v>119</v>
      </c>
      <c r="O37" s="1">
        <v>41607</v>
      </c>
      <c r="Q37">
        <v>37.544161199999998</v>
      </c>
      <c r="R37">
        <v>126.9378894</v>
      </c>
      <c r="S37" s="1">
        <v>42983</v>
      </c>
      <c r="T37" s="1" t="s">
        <v>4969</v>
      </c>
      <c r="U37" t="s">
        <v>187</v>
      </c>
      <c r="V37">
        <f>COUNTIFS(school_count!A:A, school_list!T37, school_count!B:B, school_list!U37)</f>
        <v>1</v>
      </c>
    </row>
    <row r="38" spans="1:22" x14ac:dyDescent="0.4">
      <c r="A38">
        <v>720</v>
      </c>
      <c r="B38" t="s">
        <v>188</v>
      </c>
      <c r="C38" t="s">
        <v>189</v>
      </c>
      <c r="D38" t="s">
        <v>20</v>
      </c>
      <c r="E38" s="1">
        <v>11781</v>
      </c>
      <c r="F38" t="s">
        <v>21</v>
      </c>
      <c r="G38" t="s">
        <v>22</v>
      </c>
      <c r="H38" t="s">
        <v>23</v>
      </c>
      <c r="I38" t="s">
        <v>190</v>
      </c>
      <c r="J38" t="s">
        <v>191</v>
      </c>
      <c r="K38">
        <v>7010000</v>
      </c>
      <c r="L38" t="s">
        <v>26</v>
      </c>
      <c r="M38">
        <v>7031000</v>
      </c>
      <c r="N38" t="s">
        <v>119</v>
      </c>
      <c r="O38" s="1">
        <v>41607</v>
      </c>
      <c r="Q38">
        <v>37.552625200000001</v>
      </c>
      <c r="R38">
        <v>126.95863679999999</v>
      </c>
      <c r="S38" s="1">
        <v>42983</v>
      </c>
      <c r="T38" s="1" t="s">
        <v>4969</v>
      </c>
      <c r="U38" t="s">
        <v>192</v>
      </c>
      <c r="V38">
        <f>COUNTIFS(school_count!A:A, school_list!T38, school_count!B:B, school_list!U38)</f>
        <v>1</v>
      </c>
    </row>
    <row r="39" spans="1:22" x14ac:dyDescent="0.4">
      <c r="A39">
        <v>721</v>
      </c>
      <c r="B39" t="s">
        <v>188</v>
      </c>
      <c r="C39" t="s">
        <v>189</v>
      </c>
      <c r="D39" t="s">
        <v>20</v>
      </c>
      <c r="E39" s="1">
        <v>11781</v>
      </c>
      <c r="F39" t="s">
        <v>21</v>
      </c>
      <c r="G39" t="s">
        <v>22</v>
      </c>
      <c r="H39" t="s">
        <v>23</v>
      </c>
      <c r="I39" t="s">
        <v>190</v>
      </c>
      <c r="J39" t="s">
        <v>191</v>
      </c>
      <c r="K39">
        <v>7010000</v>
      </c>
      <c r="L39" t="s">
        <v>26</v>
      </c>
      <c r="M39">
        <v>7031000</v>
      </c>
      <c r="N39" t="s">
        <v>119</v>
      </c>
      <c r="O39" s="1">
        <v>41607</v>
      </c>
      <c r="Q39">
        <v>37.555422900000003</v>
      </c>
      <c r="R39">
        <v>126.95653849999999</v>
      </c>
      <c r="S39" s="1">
        <v>42983</v>
      </c>
      <c r="T39" s="1" t="s">
        <v>4969</v>
      </c>
      <c r="U39" t="s">
        <v>192</v>
      </c>
      <c r="V39">
        <f>COUNTIFS(school_count!A:A, school_list!T39, school_count!B:B, school_list!U39)</f>
        <v>1</v>
      </c>
    </row>
    <row r="40" spans="1:22" x14ac:dyDescent="0.4">
      <c r="A40">
        <v>722</v>
      </c>
      <c r="B40" t="s">
        <v>193</v>
      </c>
      <c r="C40" t="s">
        <v>194</v>
      </c>
      <c r="D40" t="s">
        <v>20</v>
      </c>
      <c r="E40" s="1">
        <v>16742</v>
      </c>
      <c r="F40" t="s">
        <v>21</v>
      </c>
      <c r="G40" t="s">
        <v>22</v>
      </c>
      <c r="H40" t="s">
        <v>23</v>
      </c>
      <c r="I40" t="s">
        <v>195</v>
      </c>
      <c r="J40" t="s">
        <v>196</v>
      </c>
      <c r="K40">
        <v>7010000</v>
      </c>
      <c r="L40" t="s">
        <v>26</v>
      </c>
      <c r="M40">
        <v>7031000</v>
      </c>
      <c r="N40" t="s">
        <v>119</v>
      </c>
      <c r="O40" s="1">
        <v>41607</v>
      </c>
      <c r="Q40">
        <v>37.552266600000003</v>
      </c>
      <c r="R40">
        <v>126.9608455</v>
      </c>
      <c r="S40" s="1">
        <v>42983</v>
      </c>
      <c r="T40" s="1" t="s">
        <v>4969</v>
      </c>
      <c r="U40" t="s">
        <v>192</v>
      </c>
      <c r="V40">
        <f>COUNTIFS(school_count!A:A, school_list!T40, school_count!B:B, school_list!U40)</f>
        <v>1</v>
      </c>
    </row>
    <row r="41" spans="1:22" x14ac:dyDescent="0.4">
      <c r="A41">
        <v>723</v>
      </c>
      <c r="B41" t="s">
        <v>197</v>
      </c>
      <c r="C41" t="s">
        <v>198</v>
      </c>
      <c r="D41" t="s">
        <v>20</v>
      </c>
      <c r="E41" s="1">
        <v>16742</v>
      </c>
      <c r="F41" t="s">
        <v>21</v>
      </c>
      <c r="G41" t="s">
        <v>22</v>
      </c>
      <c r="H41" t="s">
        <v>23</v>
      </c>
      <c r="I41" t="s">
        <v>199</v>
      </c>
      <c r="J41" t="s">
        <v>200</v>
      </c>
      <c r="K41">
        <v>7010000</v>
      </c>
      <c r="L41" t="s">
        <v>26</v>
      </c>
      <c r="M41">
        <v>7031000</v>
      </c>
      <c r="N41" t="s">
        <v>119</v>
      </c>
      <c r="O41" s="1">
        <v>41607</v>
      </c>
      <c r="Q41">
        <v>37.553519100000003</v>
      </c>
      <c r="R41">
        <v>126.9496358</v>
      </c>
      <c r="S41" s="1">
        <v>42983</v>
      </c>
      <c r="T41" s="1" t="s">
        <v>4969</v>
      </c>
      <c r="U41" t="s">
        <v>201</v>
      </c>
      <c r="V41">
        <f>COUNTIFS(school_count!A:A, school_list!T41, school_count!B:B, school_list!U41)</f>
        <v>1</v>
      </c>
    </row>
    <row r="42" spans="1:22" x14ac:dyDescent="0.4">
      <c r="A42">
        <v>724</v>
      </c>
      <c r="B42" t="s">
        <v>202</v>
      </c>
      <c r="C42" t="s">
        <v>203</v>
      </c>
      <c r="D42" t="s">
        <v>20</v>
      </c>
      <c r="E42" s="1">
        <v>30642</v>
      </c>
      <c r="F42" t="s">
        <v>21</v>
      </c>
      <c r="G42" t="s">
        <v>22</v>
      </c>
      <c r="H42" t="s">
        <v>23</v>
      </c>
      <c r="I42" t="s">
        <v>204</v>
      </c>
      <c r="J42" t="s">
        <v>205</v>
      </c>
      <c r="K42">
        <v>7010000</v>
      </c>
      <c r="L42" t="s">
        <v>26</v>
      </c>
      <c r="M42">
        <v>7031000</v>
      </c>
      <c r="N42" t="s">
        <v>119</v>
      </c>
      <c r="O42" s="1">
        <v>41607</v>
      </c>
      <c r="Q42">
        <v>37.542446499999997</v>
      </c>
      <c r="R42">
        <v>126.945885</v>
      </c>
      <c r="S42" s="1">
        <v>42983</v>
      </c>
      <c r="T42" s="1" t="s">
        <v>4969</v>
      </c>
      <c r="U42" t="s">
        <v>201</v>
      </c>
      <c r="V42">
        <f>COUNTIFS(school_count!A:A, school_list!T42, school_count!B:B, school_list!U42)</f>
        <v>1</v>
      </c>
    </row>
    <row r="43" spans="1:22" x14ac:dyDescent="0.4">
      <c r="A43">
        <v>725</v>
      </c>
      <c r="B43" t="s">
        <v>206</v>
      </c>
      <c r="C43" t="s">
        <v>207</v>
      </c>
      <c r="D43" t="s">
        <v>20</v>
      </c>
      <c r="E43" s="1">
        <v>30266</v>
      </c>
      <c r="F43" t="s">
        <v>21</v>
      </c>
      <c r="G43" t="s">
        <v>22</v>
      </c>
      <c r="H43" t="s">
        <v>23</v>
      </c>
      <c r="I43" t="s">
        <v>208</v>
      </c>
      <c r="J43" t="s">
        <v>209</v>
      </c>
      <c r="K43">
        <v>7010000</v>
      </c>
      <c r="L43" t="s">
        <v>26</v>
      </c>
      <c r="M43">
        <v>7031000</v>
      </c>
      <c r="N43" t="s">
        <v>119</v>
      </c>
      <c r="O43" s="1">
        <v>41607</v>
      </c>
      <c r="Q43">
        <v>37.570956700000004</v>
      </c>
      <c r="R43">
        <v>126.9047454</v>
      </c>
      <c r="S43" s="1">
        <v>42983</v>
      </c>
      <c r="T43" s="1" t="s">
        <v>4969</v>
      </c>
      <c r="U43" t="s">
        <v>210</v>
      </c>
      <c r="V43">
        <f>COUNTIFS(school_count!A:A, school_list!T43, school_count!B:B, school_list!U43)</f>
        <v>1</v>
      </c>
    </row>
    <row r="44" spans="1:22" x14ac:dyDescent="0.4">
      <c r="A44">
        <v>726</v>
      </c>
      <c r="B44" t="s">
        <v>211</v>
      </c>
      <c r="C44" t="s">
        <v>212</v>
      </c>
      <c r="D44" t="s">
        <v>20</v>
      </c>
      <c r="E44" s="1">
        <v>25263</v>
      </c>
      <c r="F44" t="s">
        <v>21</v>
      </c>
      <c r="G44" t="s">
        <v>22</v>
      </c>
      <c r="H44" t="s">
        <v>23</v>
      </c>
      <c r="I44" t="s">
        <v>213</v>
      </c>
      <c r="J44" t="s">
        <v>214</v>
      </c>
      <c r="K44">
        <v>7010000</v>
      </c>
      <c r="L44" t="s">
        <v>26</v>
      </c>
      <c r="M44">
        <v>7031000</v>
      </c>
      <c r="N44" t="s">
        <v>119</v>
      </c>
      <c r="O44" s="1">
        <v>41607</v>
      </c>
      <c r="Q44">
        <v>37.553295800000001</v>
      </c>
      <c r="R44">
        <v>126.9110836</v>
      </c>
      <c r="S44" s="1">
        <v>42983</v>
      </c>
      <c r="T44" s="1" t="s">
        <v>4969</v>
      </c>
      <c r="U44" t="s">
        <v>215</v>
      </c>
      <c r="V44">
        <f>COUNTIFS(school_count!A:A, school_list!T44, school_count!B:B, school_list!U44)</f>
        <v>1</v>
      </c>
    </row>
    <row r="45" spans="1:22" x14ac:dyDescent="0.4">
      <c r="A45">
        <v>755</v>
      </c>
      <c r="B45" t="s">
        <v>216</v>
      </c>
      <c r="C45" t="s">
        <v>217</v>
      </c>
      <c r="D45" t="s">
        <v>20</v>
      </c>
      <c r="E45" s="1">
        <v>24556</v>
      </c>
      <c r="F45" t="s">
        <v>21</v>
      </c>
      <c r="G45" t="s">
        <v>22</v>
      </c>
      <c r="H45" t="s">
        <v>23</v>
      </c>
      <c r="I45" t="s">
        <v>218</v>
      </c>
      <c r="J45" t="s">
        <v>219</v>
      </c>
      <c r="K45">
        <v>7010000</v>
      </c>
      <c r="L45" t="s">
        <v>26</v>
      </c>
      <c r="M45">
        <v>7031000</v>
      </c>
      <c r="N45" t="s">
        <v>119</v>
      </c>
      <c r="O45" s="1">
        <v>41607</v>
      </c>
      <c r="Q45">
        <v>37.654052200000002</v>
      </c>
      <c r="R45">
        <v>126.9501817</v>
      </c>
      <c r="S45" s="1">
        <v>42983</v>
      </c>
      <c r="T45" s="1" t="s">
        <v>4970</v>
      </c>
      <c r="U45" t="s">
        <v>220</v>
      </c>
      <c r="V45">
        <f>COUNTIFS(school_count!A:A, school_list!T45, school_count!B:B, school_list!U45)</f>
        <v>1</v>
      </c>
    </row>
    <row r="46" spans="1:22" x14ac:dyDescent="0.4">
      <c r="A46">
        <v>756</v>
      </c>
      <c r="B46" t="s">
        <v>221</v>
      </c>
      <c r="C46" t="s">
        <v>222</v>
      </c>
      <c r="D46" t="s">
        <v>20</v>
      </c>
      <c r="E46" s="1">
        <v>24544</v>
      </c>
      <c r="F46" t="s">
        <v>21</v>
      </c>
      <c r="G46" t="s">
        <v>22</v>
      </c>
      <c r="H46" t="s">
        <v>23</v>
      </c>
      <c r="I46" t="s">
        <v>223</v>
      </c>
      <c r="J46" t="s">
        <v>224</v>
      </c>
      <c r="K46">
        <v>7010000</v>
      </c>
      <c r="L46" t="s">
        <v>26</v>
      </c>
      <c r="M46">
        <v>7031000</v>
      </c>
      <c r="N46" t="s">
        <v>119</v>
      </c>
      <c r="O46" s="1">
        <v>41607</v>
      </c>
      <c r="Q46">
        <v>37.619258700000003</v>
      </c>
      <c r="R46">
        <v>126.9167089</v>
      </c>
      <c r="S46" s="1">
        <v>42983</v>
      </c>
      <c r="T46" s="1" t="s">
        <v>4970</v>
      </c>
      <c r="U46" t="s">
        <v>225</v>
      </c>
      <c r="V46">
        <f>COUNTIFS(school_count!A:A, school_list!T46, school_count!B:B, school_list!U46)</f>
        <v>1</v>
      </c>
    </row>
    <row r="47" spans="1:22" x14ac:dyDescent="0.4">
      <c r="A47">
        <v>757</v>
      </c>
      <c r="B47" t="s">
        <v>226</v>
      </c>
      <c r="C47" t="s">
        <v>227</v>
      </c>
      <c r="D47" t="s">
        <v>20</v>
      </c>
      <c r="E47" s="1">
        <v>39930</v>
      </c>
      <c r="F47" t="s">
        <v>21</v>
      </c>
      <c r="G47" t="s">
        <v>22</v>
      </c>
      <c r="H47" t="s">
        <v>23</v>
      </c>
      <c r="I47" t="s">
        <v>228</v>
      </c>
      <c r="J47" t="s">
        <v>229</v>
      </c>
      <c r="K47">
        <v>7010000</v>
      </c>
      <c r="L47" t="s">
        <v>26</v>
      </c>
      <c r="M47">
        <v>7031000</v>
      </c>
      <c r="N47" t="s">
        <v>119</v>
      </c>
      <c r="O47" s="1">
        <v>41607</v>
      </c>
      <c r="Q47">
        <v>37.609951199999998</v>
      </c>
      <c r="R47">
        <v>126.9057865</v>
      </c>
      <c r="S47" s="1">
        <v>42983</v>
      </c>
      <c r="T47" s="1" t="s">
        <v>4970</v>
      </c>
      <c r="U47" t="s">
        <v>230</v>
      </c>
      <c r="V47">
        <f>COUNTIFS(school_count!A:A, school_list!T47, school_count!B:B, school_list!U47)</f>
        <v>1</v>
      </c>
    </row>
    <row r="48" spans="1:22" x14ac:dyDescent="0.4">
      <c r="A48">
        <v>758</v>
      </c>
      <c r="B48" t="s">
        <v>231</v>
      </c>
      <c r="C48" t="s">
        <v>232</v>
      </c>
      <c r="D48" t="s">
        <v>20</v>
      </c>
      <c r="E48" s="1">
        <v>28458</v>
      </c>
      <c r="F48" t="s">
        <v>21</v>
      </c>
      <c r="G48" t="s">
        <v>22</v>
      </c>
      <c r="H48" t="s">
        <v>23</v>
      </c>
      <c r="I48" t="s">
        <v>233</v>
      </c>
      <c r="J48" t="s">
        <v>234</v>
      </c>
      <c r="K48">
        <v>7010000</v>
      </c>
      <c r="L48" t="s">
        <v>26</v>
      </c>
      <c r="M48">
        <v>7031000</v>
      </c>
      <c r="N48" t="s">
        <v>119</v>
      </c>
      <c r="O48" s="1">
        <v>41607</v>
      </c>
      <c r="Q48">
        <v>37.612377899999998</v>
      </c>
      <c r="R48">
        <v>126.9094521</v>
      </c>
      <c r="S48" s="1">
        <v>42983</v>
      </c>
      <c r="T48" s="1" t="s">
        <v>4970</v>
      </c>
      <c r="U48" t="s">
        <v>230</v>
      </c>
      <c r="V48">
        <f>COUNTIFS(school_count!A:A, school_list!T48, school_count!B:B, school_list!U48)</f>
        <v>1</v>
      </c>
    </row>
    <row r="49" spans="1:22" x14ac:dyDescent="0.4">
      <c r="A49">
        <v>759</v>
      </c>
      <c r="B49" t="s">
        <v>235</v>
      </c>
      <c r="C49" t="s">
        <v>236</v>
      </c>
      <c r="D49" t="s">
        <v>20</v>
      </c>
      <c r="E49" s="1">
        <v>11414</v>
      </c>
      <c r="F49" t="s">
        <v>21</v>
      </c>
      <c r="G49" t="s">
        <v>22</v>
      </c>
      <c r="H49" t="s">
        <v>23</v>
      </c>
      <c r="I49" t="s">
        <v>237</v>
      </c>
      <c r="J49" t="s">
        <v>238</v>
      </c>
      <c r="K49">
        <v>7010000</v>
      </c>
      <c r="L49" t="s">
        <v>26</v>
      </c>
      <c r="M49">
        <v>7031000</v>
      </c>
      <c r="N49" t="s">
        <v>119</v>
      </c>
      <c r="O49" s="1">
        <v>41607</v>
      </c>
      <c r="P49" s="1">
        <v>42244</v>
      </c>
      <c r="Q49">
        <v>37.6020459</v>
      </c>
      <c r="R49">
        <v>126.9344691</v>
      </c>
      <c r="S49" s="1">
        <v>42983</v>
      </c>
      <c r="T49" s="1" t="s">
        <v>4970</v>
      </c>
      <c r="U49" t="s">
        <v>239</v>
      </c>
      <c r="V49">
        <f>COUNTIFS(school_count!A:A, school_list!T49, school_count!B:B, school_list!U49)</f>
        <v>1</v>
      </c>
    </row>
    <row r="50" spans="1:22" x14ac:dyDescent="0.4">
      <c r="A50">
        <v>760</v>
      </c>
      <c r="B50" t="s">
        <v>240</v>
      </c>
      <c r="C50" t="s">
        <v>241</v>
      </c>
      <c r="D50" t="s">
        <v>20</v>
      </c>
      <c r="E50" s="1">
        <v>30218</v>
      </c>
      <c r="F50" t="s">
        <v>21</v>
      </c>
      <c r="G50" t="s">
        <v>22</v>
      </c>
      <c r="H50" t="s">
        <v>23</v>
      </c>
      <c r="I50" t="s">
        <v>242</v>
      </c>
      <c r="J50" t="s">
        <v>243</v>
      </c>
      <c r="K50">
        <v>7010000</v>
      </c>
      <c r="L50" t="s">
        <v>26</v>
      </c>
      <c r="M50">
        <v>7031000</v>
      </c>
      <c r="N50" t="s">
        <v>119</v>
      </c>
      <c r="O50" s="1">
        <v>41607</v>
      </c>
      <c r="Q50">
        <v>37.604135200000002</v>
      </c>
      <c r="R50">
        <v>126.92628449999999</v>
      </c>
      <c r="S50" s="1">
        <v>42983</v>
      </c>
      <c r="T50" s="1" t="s">
        <v>4970</v>
      </c>
      <c r="U50" t="s">
        <v>239</v>
      </c>
      <c r="V50">
        <f>COUNTIFS(school_count!A:A, school_list!T50, school_count!B:B, school_list!U50)</f>
        <v>1</v>
      </c>
    </row>
    <row r="51" spans="1:22" x14ac:dyDescent="0.4">
      <c r="A51">
        <v>761</v>
      </c>
      <c r="B51" t="s">
        <v>244</v>
      </c>
      <c r="C51" t="s">
        <v>245</v>
      </c>
      <c r="D51" t="s">
        <v>20</v>
      </c>
      <c r="E51" s="1">
        <v>40664</v>
      </c>
      <c r="F51" t="s">
        <v>21</v>
      </c>
      <c r="G51" t="s">
        <v>22</v>
      </c>
      <c r="H51" t="s">
        <v>23</v>
      </c>
      <c r="I51" t="s">
        <v>246</v>
      </c>
      <c r="J51" t="s">
        <v>247</v>
      </c>
      <c r="K51">
        <v>7010000</v>
      </c>
      <c r="L51" t="s">
        <v>26</v>
      </c>
      <c r="M51">
        <v>7031000</v>
      </c>
      <c r="N51" t="s">
        <v>119</v>
      </c>
      <c r="O51" s="1">
        <v>41607</v>
      </c>
      <c r="Q51">
        <v>37.620295400000003</v>
      </c>
      <c r="R51">
        <v>126.9341783</v>
      </c>
      <c r="S51" s="1">
        <v>42983</v>
      </c>
      <c r="T51" s="1" t="s">
        <v>4970</v>
      </c>
      <c r="U51" t="s">
        <v>248</v>
      </c>
      <c r="V51">
        <f>COUNTIFS(school_count!A:A, school_list!T51, school_count!B:B, school_list!U51)</f>
        <v>1</v>
      </c>
    </row>
    <row r="52" spans="1:22" x14ac:dyDescent="0.4">
      <c r="A52">
        <v>762</v>
      </c>
      <c r="B52" t="s">
        <v>249</v>
      </c>
      <c r="C52" t="s">
        <v>250</v>
      </c>
      <c r="D52" t="s">
        <v>20</v>
      </c>
      <c r="E52" s="1">
        <v>24800</v>
      </c>
      <c r="F52" t="s">
        <v>21</v>
      </c>
      <c r="G52" t="s">
        <v>22</v>
      </c>
      <c r="H52" t="s">
        <v>23</v>
      </c>
      <c r="I52" t="s">
        <v>251</v>
      </c>
      <c r="J52" t="s">
        <v>252</v>
      </c>
      <c r="K52">
        <v>7010000</v>
      </c>
      <c r="L52" t="s">
        <v>26</v>
      </c>
      <c r="M52">
        <v>7031000</v>
      </c>
      <c r="N52" t="s">
        <v>119</v>
      </c>
      <c r="O52" s="1">
        <v>41607</v>
      </c>
      <c r="Q52">
        <v>37.612876800000002</v>
      </c>
      <c r="R52">
        <v>126.91958839999999</v>
      </c>
      <c r="S52" s="1">
        <v>42983</v>
      </c>
      <c r="T52" s="1" t="s">
        <v>4970</v>
      </c>
      <c r="U52" t="s">
        <v>253</v>
      </c>
      <c r="V52">
        <f>COUNTIFS(school_count!A:A, school_list!T52, school_count!B:B, school_list!U52)</f>
        <v>1</v>
      </c>
    </row>
    <row r="53" spans="1:22" x14ac:dyDescent="0.4">
      <c r="A53">
        <v>763</v>
      </c>
      <c r="B53" t="s">
        <v>254</v>
      </c>
      <c r="C53" t="s">
        <v>255</v>
      </c>
      <c r="D53" t="s">
        <v>20</v>
      </c>
      <c r="E53" s="1">
        <v>27837</v>
      </c>
      <c r="F53" t="s">
        <v>21</v>
      </c>
      <c r="G53" t="s">
        <v>22</v>
      </c>
      <c r="H53" t="s">
        <v>23</v>
      </c>
      <c r="I53" t="s">
        <v>256</v>
      </c>
      <c r="J53" t="s">
        <v>257</v>
      </c>
      <c r="K53">
        <v>7010000</v>
      </c>
      <c r="L53" t="s">
        <v>26</v>
      </c>
      <c r="M53">
        <v>7031000</v>
      </c>
      <c r="N53" t="s">
        <v>119</v>
      </c>
      <c r="O53" s="1">
        <v>41607</v>
      </c>
      <c r="Q53">
        <v>37.6266672</v>
      </c>
      <c r="R53">
        <v>126.92854680000001</v>
      </c>
      <c r="S53" s="1">
        <v>42983</v>
      </c>
      <c r="T53" s="1" t="s">
        <v>4970</v>
      </c>
      <c r="U53" t="s">
        <v>248</v>
      </c>
      <c r="V53">
        <f>COUNTIFS(school_count!A:A, school_list!T53, school_count!B:B, school_list!U53)</f>
        <v>1</v>
      </c>
    </row>
    <row r="54" spans="1:22" x14ac:dyDescent="0.4">
      <c r="A54">
        <v>765</v>
      </c>
      <c r="B54" t="s">
        <v>258</v>
      </c>
      <c r="C54" t="s">
        <v>259</v>
      </c>
      <c r="D54" t="s">
        <v>20</v>
      </c>
      <c r="E54" s="1">
        <v>31173</v>
      </c>
      <c r="F54" t="s">
        <v>21</v>
      </c>
      <c r="G54" t="s">
        <v>22</v>
      </c>
      <c r="H54" t="s">
        <v>23</v>
      </c>
      <c r="I54" t="s">
        <v>260</v>
      </c>
      <c r="J54" t="s">
        <v>261</v>
      </c>
      <c r="K54">
        <v>7010000</v>
      </c>
      <c r="L54" t="s">
        <v>26</v>
      </c>
      <c r="M54">
        <v>7031000</v>
      </c>
      <c r="N54" t="s">
        <v>119</v>
      </c>
      <c r="O54" s="1">
        <v>41607</v>
      </c>
      <c r="Q54">
        <v>37.6208125</v>
      </c>
      <c r="R54">
        <v>126.9294822</v>
      </c>
      <c r="S54" s="1">
        <v>42983</v>
      </c>
      <c r="T54" s="1" t="s">
        <v>4970</v>
      </c>
      <c r="U54" t="s">
        <v>248</v>
      </c>
      <c r="V54">
        <f>COUNTIFS(school_count!A:A, school_list!T54, school_count!B:B, school_list!U54)</f>
        <v>1</v>
      </c>
    </row>
    <row r="55" spans="1:22" x14ac:dyDescent="0.4">
      <c r="A55">
        <v>766</v>
      </c>
      <c r="B55" t="s">
        <v>262</v>
      </c>
      <c r="C55" t="s">
        <v>263</v>
      </c>
      <c r="D55" t="s">
        <v>20</v>
      </c>
      <c r="E55" s="1">
        <v>38047</v>
      </c>
      <c r="F55" t="s">
        <v>21</v>
      </c>
      <c r="G55" t="s">
        <v>22</v>
      </c>
      <c r="H55" t="s">
        <v>23</v>
      </c>
      <c r="I55" t="s">
        <v>264</v>
      </c>
      <c r="J55" t="s">
        <v>265</v>
      </c>
      <c r="K55">
        <v>7010000</v>
      </c>
      <c r="L55" t="s">
        <v>26</v>
      </c>
      <c r="M55">
        <v>7031000</v>
      </c>
      <c r="N55" t="s">
        <v>119</v>
      </c>
      <c r="O55" s="1">
        <v>41607</v>
      </c>
      <c r="Q55">
        <v>37.624001700000001</v>
      </c>
      <c r="R55">
        <v>126.9244269</v>
      </c>
      <c r="S55" s="1">
        <v>42983</v>
      </c>
      <c r="T55" s="1" t="s">
        <v>4970</v>
      </c>
      <c r="U55" t="s">
        <v>248</v>
      </c>
      <c r="V55">
        <f>COUNTIFS(school_count!A:A, school_list!T55, school_count!B:B, school_list!U55)</f>
        <v>1</v>
      </c>
    </row>
    <row r="56" spans="1:22" x14ac:dyDescent="0.4">
      <c r="A56">
        <v>767</v>
      </c>
      <c r="B56" t="s">
        <v>266</v>
      </c>
      <c r="C56" t="s">
        <v>267</v>
      </c>
      <c r="D56" t="s">
        <v>20</v>
      </c>
      <c r="E56" s="1">
        <v>12875</v>
      </c>
      <c r="F56" t="s">
        <v>21</v>
      </c>
      <c r="G56" t="s">
        <v>22</v>
      </c>
      <c r="H56" t="s">
        <v>23</v>
      </c>
      <c r="I56" t="s">
        <v>268</v>
      </c>
      <c r="J56" t="s">
        <v>269</v>
      </c>
      <c r="K56">
        <v>7010000</v>
      </c>
      <c r="L56" t="s">
        <v>26</v>
      </c>
      <c r="M56">
        <v>7031000</v>
      </c>
      <c r="N56" t="s">
        <v>119</v>
      </c>
      <c r="O56" s="1">
        <v>41607</v>
      </c>
      <c r="Q56">
        <v>37.584949799999997</v>
      </c>
      <c r="R56">
        <v>126.89563029999999</v>
      </c>
      <c r="S56" s="1">
        <v>42983</v>
      </c>
      <c r="T56" s="1" t="s">
        <v>4970</v>
      </c>
      <c r="U56" t="s">
        <v>270</v>
      </c>
      <c r="V56">
        <f>COUNTIFS(school_count!A:A, school_list!T56, school_count!B:B, school_list!U56)</f>
        <v>1</v>
      </c>
    </row>
    <row r="57" spans="1:22" x14ac:dyDescent="0.4">
      <c r="A57">
        <v>768</v>
      </c>
      <c r="B57" t="s">
        <v>271</v>
      </c>
      <c r="C57" t="s">
        <v>272</v>
      </c>
      <c r="D57" t="s">
        <v>20</v>
      </c>
      <c r="E57" s="1">
        <v>29518</v>
      </c>
      <c r="F57" t="s">
        <v>21</v>
      </c>
      <c r="G57" t="s">
        <v>22</v>
      </c>
      <c r="H57" t="s">
        <v>23</v>
      </c>
      <c r="I57" t="s">
        <v>273</v>
      </c>
      <c r="J57" t="s">
        <v>274</v>
      </c>
      <c r="K57">
        <v>7010000</v>
      </c>
      <c r="L57" t="s">
        <v>26</v>
      </c>
      <c r="M57">
        <v>7031000</v>
      </c>
      <c r="N57" t="s">
        <v>119</v>
      </c>
      <c r="O57" s="1">
        <v>41607</v>
      </c>
      <c r="Q57">
        <v>37.592801899999998</v>
      </c>
      <c r="R57">
        <v>126.9123036</v>
      </c>
      <c r="S57" s="1">
        <v>42983</v>
      </c>
      <c r="T57" s="1" t="s">
        <v>4970</v>
      </c>
      <c r="U57" t="s">
        <v>275</v>
      </c>
      <c r="V57">
        <f>COUNTIFS(school_count!A:A, school_list!T57, school_count!B:B, school_list!U57)</f>
        <v>1</v>
      </c>
    </row>
    <row r="58" spans="1:22" x14ac:dyDescent="0.4">
      <c r="A58">
        <v>769</v>
      </c>
      <c r="B58" t="s">
        <v>276</v>
      </c>
      <c r="C58" t="s">
        <v>277</v>
      </c>
      <c r="D58" t="s">
        <v>20</v>
      </c>
      <c r="E58" s="1">
        <v>38470</v>
      </c>
      <c r="F58" t="s">
        <v>21</v>
      </c>
      <c r="G58" t="s">
        <v>22</v>
      </c>
      <c r="H58" t="s">
        <v>23</v>
      </c>
      <c r="I58" t="s">
        <v>278</v>
      </c>
      <c r="J58" t="s">
        <v>279</v>
      </c>
      <c r="K58">
        <v>7010000</v>
      </c>
      <c r="L58" t="s">
        <v>26</v>
      </c>
      <c r="M58">
        <v>7031000</v>
      </c>
      <c r="N58" t="s">
        <v>119</v>
      </c>
      <c r="O58" s="1">
        <v>41607</v>
      </c>
      <c r="Q58">
        <v>37.592328500000001</v>
      </c>
      <c r="R58">
        <v>126.9074837</v>
      </c>
      <c r="S58" s="1">
        <v>42983</v>
      </c>
      <c r="T58" s="1" t="s">
        <v>4970</v>
      </c>
      <c r="U58" t="s">
        <v>275</v>
      </c>
      <c r="V58">
        <f>COUNTIFS(school_count!A:A, school_list!T58, school_count!B:B, school_list!U58)</f>
        <v>1</v>
      </c>
    </row>
    <row r="59" spans="1:22" x14ac:dyDescent="0.4">
      <c r="A59">
        <v>770</v>
      </c>
      <c r="B59" t="s">
        <v>280</v>
      </c>
      <c r="C59" t="s">
        <v>281</v>
      </c>
      <c r="D59" t="s">
        <v>20</v>
      </c>
      <c r="E59" s="1">
        <v>30266</v>
      </c>
      <c r="F59" t="s">
        <v>21</v>
      </c>
      <c r="G59" t="s">
        <v>22</v>
      </c>
      <c r="H59" t="s">
        <v>23</v>
      </c>
      <c r="I59" t="s">
        <v>282</v>
      </c>
      <c r="J59" t="s">
        <v>283</v>
      </c>
      <c r="K59">
        <v>7010000</v>
      </c>
      <c r="L59" t="s">
        <v>26</v>
      </c>
      <c r="M59">
        <v>7031000</v>
      </c>
      <c r="N59" t="s">
        <v>119</v>
      </c>
      <c r="O59" s="1">
        <v>41607</v>
      </c>
      <c r="Q59">
        <v>37.597808000000001</v>
      </c>
      <c r="R59">
        <v>126.9050438</v>
      </c>
      <c r="S59" s="1">
        <v>42983</v>
      </c>
      <c r="T59" s="1" t="s">
        <v>4970</v>
      </c>
      <c r="U59" t="s">
        <v>275</v>
      </c>
      <c r="V59">
        <f>COUNTIFS(school_count!A:A, school_list!T59, school_count!B:B, school_list!U59)</f>
        <v>1</v>
      </c>
    </row>
    <row r="60" spans="1:22" x14ac:dyDescent="0.4">
      <c r="A60">
        <v>771</v>
      </c>
      <c r="B60" t="s">
        <v>284</v>
      </c>
      <c r="C60" t="s">
        <v>285</v>
      </c>
      <c r="D60" t="s">
        <v>20</v>
      </c>
      <c r="E60" s="1">
        <v>26374</v>
      </c>
      <c r="F60" t="s">
        <v>21</v>
      </c>
      <c r="G60" t="s">
        <v>22</v>
      </c>
      <c r="H60" t="s">
        <v>23</v>
      </c>
      <c r="I60" t="s">
        <v>286</v>
      </c>
      <c r="J60" t="s">
        <v>287</v>
      </c>
      <c r="K60">
        <v>7010000</v>
      </c>
      <c r="L60" t="s">
        <v>26</v>
      </c>
      <c r="M60">
        <v>7031000</v>
      </c>
      <c r="N60" t="s">
        <v>119</v>
      </c>
      <c r="O60" s="1">
        <v>41607</v>
      </c>
      <c r="Q60">
        <v>37.601681499999998</v>
      </c>
      <c r="R60">
        <v>126.914372</v>
      </c>
      <c r="S60" s="1">
        <v>42983</v>
      </c>
      <c r="T60" s="1" t="s">
        <v>4970</v>
      </c>
      <c r="U60" t="s">
        <v>288</v>
      </c>
      <c r="V60">
        <f>COUNTIFS(school_count!A:A, school_list!T60, school_count!B:B, school_list!U60)</f>
        <v>1</v>
      </c>
    </row>
    <row r="61" spans="1:22" x14ac:dyDescent="0.4">
      <c r="A61">
        <v>772</v>
      </c>
      <c r="B61" t="s">
        <v>289</v>
      </c>
      <c r="C61" t="s">
        <v>290</v>
      </c>
      <c r="D61" t="s">
        <v>20</v>
      </c>
      <c r="E61" s="1">
        <v>39747</v>
      </c>
      <c r="F61" t="s">
        <v>21</v>
      </c>
      <c r="G61" t="s">
        <v>22</v>
      </c>
      <c r="H61" t="s">
        <v>23</v>
      </c>
      <c r="I61" t="s">
        <v>291</v>
      </c>
      <c r="J61" t="s">
        <v>292</v>
      </c>
      <c r="K61">
        <v>7010000</v>
      </c>
      <c r="L61" t="s">
        <v>26</v>
      </c>
      <c r="M61">
        <v>7031000</v>
      </c>
      <c r="N61" t="s">
        <v>119</v>
      </c>
      <c r="O61" s="1">
        <v>41607</v>
      </c>
      <c r="Q61">
        <v>37.597696800000001</v>
      </c>
      <c r="R61">
        <v>126.9184564</v>
      </c>
      <c r="S61" s="1">
        <v>42983</v>
      </c>
      <c r="T61" s="1" t="s">
        <v>4970</v>
      </c>
      <c r="U61" t="s">
        <v>293</v>
      </c>
      <c r="V61">
        <f>COUNTIFS(school_count!A:A, school_list!T61, school_count!B:B, school_list!U61)</f>
        <v>1</v>
      </c>
    </row>
    <row r="62" spans="1:22" x14ac:dyDescent="0.4">
      <c r="A62">
        <v>774</v>
      </c>
      <c r="B62" t="s">
        <v>294</v>
      </c>
      <c r="C62" t="s">
        <v>295</v>
      </c>
      <c r="D62" t="s">
        <v>20</v>
      </c>
      <c r="E62" s="1">
        <v>21833</v>
      </c>
      <c r="F62" t="s">
        <v>21</v>
      </c>
      <c r="G62" t="s">
        <v>22</v>
      </c>
      <c r="H62" t="s">
        <v>23</v>
      </c>
      <c r="I62" t="s">
        <v>296</v>
      </c>
      <c r="J62" t="s">
        <v>297</v>
      </c>
      <c r="K62">
        <v>7010000</v>
      </c>
      <c r="L62" t="s">
        <v>26</v>
      </c>
      <c r="M62">
        <v>7021000</v>
      </c>
      <c r="N62" t="s">
        <v>27</v>
      </c>
      <c r="O62" s="1">
        <v>41607</v>
      </c>
      <c r="Q62">
        <v>37.585735800000002</v>
      </c>
      <c r="R62">
        <v>127.05812160000001</v>
      </c>
      <c r="S62" s="1">
        <v>42983</v>
      </c>
      <c r="T62" s="1" t="s">
        <v>4965</v>
      </c>
      <c r="U62" t="s">
        <v>298</v>
      </c>
      <c r="V62">
        <f>COUNTIFS(school_count!A:A, school_list!T62, school_count!B:B, school_list!U62)</f>
        <v>1</v>
      </c>
    </row>
    <row r="63" spans="1:22" x14ac:dyDescent="0.4">
      <c r="A63">
        <v>775</v>
      </c>
      <c r="B63" t="s">
        <v>299</v>
      </c>
      <c r="C63" t="s">
        <v>300</v>
      </c>
      <c r="D63" t="s">
        <v>20</v>
      </c>
      <c r="E63" s="1">
        <v>30825</v>
      </c>
      <c r="F63" t="s">
        <v>21</v>
      </c>
      <c r="G63" t="s">
        <v>22</v>
      </c>
      <c r="H63" t="s">
        <v>23</v>
      </c>
      <c r="I63" t="s">
        <v>301</v>
      </c>
      <c r="J63" t="s">
        <v>302</v>
      </c>
      <c r="K63">
        <v>7010000</v>
      </c>
      <c r="L63" t="s">
        <v>26</v>
      </c>
      <c r="M63">
        <v>7021000</v>
      </c>
      <c r="N63" t="s">
        <v>27</v>
      </c>
      <c r="O63" s="1">
        <v>41607</v>
      </c>
      <c r="Q63">
        <v>37.572113799999997</v>
      </c>
      <c r="R63">
        <v>127.0645741</v>
      </c>
      <c r="S63" s="1">
        <v>42983</v>
      </c>
      <c r="T63" s="1" t="s">
        <v>4965</v>
      </c>
      <c r="U63" t="s">
        <v>303</v>
      </c>
      <c r="V63">
        <f>COUNTIFS(school_count!A:A, school_list!T63, school_count!B:B, school_list!U63)</f>
        <v>1</v>
      </c>
    </row>
    <row r="64" spans="1:22" x14ac:dyDescent="0.4">
      <c r="A64">
        <v>776</v>
      </c>
      <c r="B64" t="s">
        <v>304</v>
      </c>
      <c r="C64" t="s">
        <v>305</v>
      </c>
      <c r="D64" t="s">
        <v>20</v>
      </c>
      <c r="E64" s="1">
        <v>22962</v>
      </c>
      <c r="F64" t="s">
        <v>21</v>
      </c>
      <c r="G64" t="s">
        <v>22</v>
      </c>
      <c r="H64" t="s">
        <v>23</v>
      </c>
      <c r="I64" t="s">
        <v>306</v>
      </c>
      <c r="J64" t="s">
        <v>307</v>
      </c>
      <c r="K64">
        <v>7010000</v>
      </c>
      <c r="L64" t="s">
        <v>26</v>
      </c>
      <c r="M64">
        <v>7021000</v>
      </c>
      <c r="N64" t="s">
        <v>27</v>
      </c>
      <c r="O64" s="1">
        <v>41607</v>
      </c>
      <c r="Q64">
        <v>37.568725000000001</v>
      </c>
      <c r="R64">
        <v>127.05560800000001</v>
      </c>
      <c r="S64" s="1">
        <v>42983</v>
      </c>
      <c r="T64" s="1" t="s">
        <v>4965</v>
      </c>
      <c r="U64" t="s">
        <v>303</v>
      </c>
      <c r="V64">
        <f>COUNTIFS(school_count!A:A, school_list!T64, school_count!B:B, school_list!U64)</f>
        <v>1</v>
      </c>
    </row>
    <row r="65" spans="1:22" x14ac:dyDescent="0.4">
      <c r="A65">
        <v>801</v>
      </c>
      <c r="B65" t="s">
        <v>308</v>
      </c>
      <c r="C65" t="s">
        <v>309</v>
      </c>
      <c r="D65" t="s">
        <v>20</v>
      </c>
      <c r="E65" s="1">
        <v>26428</v>
      </c>
      <c r="F65" t="s">
        <v>21</v>
      </c>
      <c r="G65" t="s">
        <v>22</v>
      </c>
      <c r="H65" t="s">
        <v>23</v>
      </c>
      <c r="I65" t="s">
        <v>310</v>
      </c>
      <c r="J65" t="s">
        <v>311</v>
      </c>
      <c r="K65">
        <v>7010000</v>
      </c>
      <c r="L65" t="s">
        <v>26</v>
      </c>
      <c r="M65">
        <v>7021000</v>
      </c>
      <c r="N65" t="s">
        <v>27</v>
      </c>
      <c r="O65" s="1">
        <v>41607</v>
      </c>
      <c r="Q65">
        <v>37.5730006</v>
      </c>
      <c r="R65">
        <v>127.0433994</v>
      </c>
      <c r="S65" s="1">
        <v>42983</v>
      </c>
      <c r="T65" s="1" t="s">
        <v>4965</v>
      </c>
      <c r="U65" t="s">
        <v>303</v>
      </c>
      <c r="V65">
        <f>COUNTIFS(school_count!A:A, school_list!T65, school_count!B:B, school_list!U65)</f>
        <v>1</v>
      </c>
    </row>
    <row r="66" spans="1:22" x14ac:dyDescent="0.4">
      <c r="A66">
        <v>802</v>
      </c>
      <c r="B66" t="s">
        <v>312</v>
      </c>
      <c r="C66" t="s">
        <v>313</v>
      </c>
      <c r="D66" t="s">
        <v>20</v>
      </c>
      <c r="E66" s="1">
        <v>17838</v>
      </c>
      <c r="F66" t="s">
        <v>21</v>
      </c>
      <c r="G66" t="s">
        <v>22</v>
      </c>
      <c r="H66" t="s">
        <v>23</v>
      </c>
      <c r="I66" t="s">
        <v>314</v>
      </c>
      <c r="J66" t="s">
        <v>315</v>
      </c>
      <c r="K66">
        <v>7010000</v>
      </c>
      <c r="L66" t="s">
        <v>26</v>
      </c>
      <c r="M66">
        <v>7021000</v>
      </c>
      <c r="N66" t="s">
        <v>27</v>
      </c>
      <c r="O66" s="1">
        <v>41607</v>
      </c>
      <c r="Q66">
        <v>37.5756461</v>
      </c>
      <c r="R66">
        <v>127.0289784</v>
      </c>
      <c r="S66" s="1">
        <v>42983</v>
      </c>
      <c r="T66" s="1" t="s">
        <v>4965</v>
      </c>
      <c r="U66" t="s">
        <v>316</v>
      </c>
      <c r="V66">
        <f>COUNTIFS(school_count!A:A, school_list!T66, school_count!B:B, school_list!U66)</f>
        <v>1</v>
      </c>
    </row>
    <row r="67" spans="1:22" x14ac:dyDescent="0.4">
      <c r="A67">
        <v>803</v>
      </c>
      <c r="B67" t="s">
        <v>317</v>
      </c>
      <c r="C67" t="s">
        <v>318</v>
      </c>
      <c r="D67" t="s">
        <v>20</v>
      </c>
      <c r="E67" s="1">
        <v>24721</v>
      </c>
      <c r="F67" t="s">
        <v>21</v>
      </c>
      <c r="G67" t="s">
        <v>22</v>
      </c>
      <c r="H67" t="s">
        <v>23</v>
      </c>
      <c r="I67" t="s">
        <v>319</v>
      </c>
      <c r="J67" t="s">
        <v>320</v>
      </c>
      <c r="K67">
        <v>7010000</v>
      </c>
      <c r="L67" t="s">
        <v>26</v>
      </c>
      <c r="M67">
        <v>7021000</v>
      </c>
      <c r="N67" t="s">
        <v>27</v>
      </c>
      <c r="O67" s="1">
        <v>41607</v>
      </c>
      <c r="Q67">
        <v>37.602244599999999</v>
      </c>
      <c r="R67">
        <v>127.0640401</v>
      </c>
      <c r="S67" s="1">
        <v>42983</v>
      </c>
      <c r="T67" s="1" t="s">
        <v>4965</v>
      </c>
      <c r="U67" t="s">
        <v>321</v>
      </c>
      <c r="V67">
        <f>COUNTIFS(school_count!A:A, school_list!T67, school_count!B:B, school_list!U67)</f>
        <v>1</v>
      </c>
    </row>
    <row r="68" spans="1:22" x14ac:dyDescent="0.4">
      <c r="A68">
        <v>804</v>
      </c>
      <c r="B68" t="s">
        <v>322</v>
      </c>
      <c r="C68" t="s">
        <v>323</v>
      </c>
      <c r="D68" t="s">
        <v>20</v>
      </c>
      <c r="E68" s="1">
        <v>26990</v>
      </c>
      <c r="F68" t="s">
        <v>21</v>
      </c>
      <c r="G68" t="s">
        <v>22</v>
      </c>
      <c r="H68" t="s">
        <v>23</v>
      </c>
      <c r="I68" t="s">
        <v>324</v>
      </c>
      <c r="J68" t="s">
        <v>325</v>
      </c>
      <c r="K68">
        <v>7010000</v>
      </c>
      <c r="L68" t="s">
        <v>26</v>
      </c>
      <c r="M68">
        <v>7021000</v>
      </c>
      <c r="N68" t="s">
        <v>27</v>
      </c>
      <c r="O68" s="1">
        <v>41607</v>
      </c>
      <c r="Q68">
        <v>37.564301499999999</v>
      </c>
      <c r="R68">
        <v>127.06134710000001</v>
      </c>
      <c r="S68" s="1">
        <v>42983</v>
      </c>
      <c r="T68" s="1" t="s">
        <v>4965</v>
      </c>
      <c r="U68" t="s">
        <v>326</v>
      </c>
      <c r="V68">
        <f>COUNTIFS(school_count!A:A, school_list!T68, school_count!B:B, school_list!U68)</f>
        <v>1</v>
      </c>
    </row>
    <row r="69" spans="1:22" x14ac:dyDescent="0.4">
      <c r="A69">
        <v>805</v>
      </c>
      <c r="B69" t="s">
        <v>327</v>
      </c>
      <c r="C69" t="s">
        <v>328</v>
      </c>
      <c r="D69" t="s">
        <v>20</v>
      </c>
      <c r="E69" s="1">
        <v>29315</v>
      </c>
      <c r="F69" t="s">
        <v>21</v>
      </c>
      <c r="G69" t="s">
        <v>22</v>
      </c>
      <c r="H69" t="s">
        <v>23</v>
      </c>
      <c r="I69" t="s">
        <v>329</v>
      </c>
      <c r="J69" t="s">
        <v>330</v>
      </c>
      <c r="K69">
        <v>7010000</v>
      </c>
      <c r="L69" t="s">
        <v>26</v>
      </c>
      <c r="M69">
        <v>7021000</v>
      </c>
      <c r="N69" t="s">
        <v>27</v>
      </c>
      <c r="O69" s="1">
        <v>41607</v>
      </c>
      <c r="Q69">
        <v>37.5738074</v>
      </c>
      <c r="R69">
        <v>127.07332409999999</v>
      </c>
      <c r="S69" s="1">
        <v>42983</v>
      </c>
      <c r="T69" s="1" t="s">
        <v>4965</v>
      </c>
      <c r="U69" t="s">
        <v>326</v>
      </c>
      <c r="V69">
        <f>COUNTIFS(school_count!A:A, school_list!T69, school_count!B:B, school_list!U69)</f>
        <v>1</v>
      </c>
    </row>
    <row r="70" spans="1:22" x14ac:dyDescent="0.4">
      <c r="A70">
        <v>806</v>
      </c>
      <c r="B70" t="s">
        <v>331</v>
      </c>
      <c r="C70" t="s">
        <v>332</v>
      </c>
      <c r="D70" t="s">
        <v>20</v>
      </c>
      <c r="E70" s="1">
        <v>33156</v>
      </c>
      <c r="F70" t="s">
        <v>21</v>
      </c>
      <c r="G70" t="s">
        <v>22</v>
      </c>
      <c r="H70" t="s">
        <v>23</v>
      </c>
      <c r="I70" t="s">
        <v>333</v>
      </c>
      <c r="J70" t="s">
        <v>334</v>
      </c>
      <c r="K70">
        <v>7010000</v>
      </c>
      <c r="L70" t="s">
        <v>26</v>
      </c>
      <c r="M70">
        <v>7021000</v>
      </c>
      <c r="N70" t="s">
        <v>27</v>
      </c>
      <c r="O70" s="1">
        <v>41607</v>
      </c>
      <c r="Q70">
        <v>37.5657116</v>
      </c>
      <c r="R70">
        <v>127.071815</v>
      </c>
      <c r="S70" s="1">
        <v>42983</v>
      </c>
      <c r="T70" s="1" t="s">
        <v>4965</v>
      </c>
      <c r="U70" t="s">
        <v>326</v>
      </c>
      <c r="V70">
        <f>COUNTIFS(school_count!A:A, school_list!T70, school_count!B:B, school_list!U70)</f>
        <v>1</v>
      </c>
    </row>
    <row r="71" spans="1:22" x14ac:dyDescent="0.4">
      <c r="A71">
        <v>807</v>
      </c>
      <c r="B71" t="s">
        <v>335</v>
      </c>
      <c r="C71" t="s">
        <v>336</v>
      </c>
      <c r="D71" t="s">
        <v>20</v>
      </c>
      <c r="E71" s="1">
        <v>26214</v>
      </c>
      <c r="F71" t="s">
        <v>21</v>
      </c>
      <c r="G71" t="s">
        <v>22</v>
      </c>
      <c r="H71" t="s">
        <v>23</v>
      </c>
      <c r="I71" t="s">
        <v>337</v>
      </c>
      <c r="J71" t="s">
        <v>338</v>
      </c>
      <c r="K71">
        <v>7010000</v>
      </c>
      <c r="L71" t="s">
        <v>26</v>
      </c>
      <c r="M71">
        <v>7021000</v>
      </c>
      <c r="N71" t="s">
        <v>27</v>
      </c>
      <c r="O71" s="1">
        <v>41607</v>
      </c>
      <c r="Q71">
        <v>37.5798986</v>
      </c>
      <c r="R71">
        <v>127.0662438</v>
      </c>
      <c r="S71" s="1">
        <v>42983</v>
      </c>
      <c r="T71" s="1" t="s">
        <v>4965</v>
      </c>
      <c r="U71" t="s">
        <v>339</v>
      </c>
      <c r="V71">
        <f>COUNTIFS(school_count!A:A, school_list!T71, school_count!B:B, school_list!U71)</f>
        <v>1</v>
      </c>
    </row>
    <row r="72" spans="1:22" x14ac:dyDescent="0.4">
      <c r="A72">
        <v>808</v>
      </c>
      <c r="B72" t="s">
        <v>340</v>
      </c>
      <c r="C72" t="s">
        <v>341</v>
      </c>
      <c r="D72" t="s">
        <v>20</v>
      </c>
      <c r="E72" s="1">
        <v>25282</v>
      </c>
      <c r="F72" t="s">
        <v>21</v>
      </c>
      <c r="G72" t="s">
        <v>22</v>
      </c>
      <c r="H72" t="s">
        <v>23</v>
      </c>
      <c r="I72" t="s">
        <v>342</v>
      </c>
      <c r="J72" t="s">
        <v>343</v>
      </c>
      <c r="K72">
        <v>7010000</v>
      </c>
      <c r="L72" t="s">
        <v>26</v>
      </c>
      <c r="M72">
        <v>7021000</v>
      </c>
      <c r="N72" t="s">
        <v>27</v>
      </c>
      <c r="O72" s="1">
        <v>41607</v>
      </c>
      <c r="P72" s="1">
        <v>41607</v>
      </c>
      <c r="Q72">
        <v>37.579365699999997</v>
      </c>
      <c r="R72">
        <v>127.06147900000001</v>
      </c>
      <c r="S72" s="1">
        <v>42983</v>
      </c>
      <c r="T72" s="1" t="s">
        <v>4965</v>
      </c>
      <c r="U72" t="s">
        <v>339</v>
      </c>
      <c r="V72">
        <f>COUNTIFS(school_count!A:A, school_list!T72, school_count!B:B, school_list!U72)</f>
        <v>1</v>
      </c>
    </row>
    <row r="73" spans="1:22" x14ac:dyDescent="0.4">
      <c r="A73">
        <v>809</v>
      </c>
      <c r="B73" t="s">
        <v>344</v>
      </c>
      <c r="C73" t="s">
        <v>345</v>
      </c>
      <c r="D73" t="s">
        <v>20</v>
      </c>
      <c r="E73" s="1">
        <v>22377</v>
      </c>
      <c r="F73" t="s">
        <v>21</v>
      </c>
      <c r="G73" t="s">
        <v>22</v>
      </c>
      <c r="H73" t="s">
        <v>23</v>
      </c>
      <c r="I73" t="s">
        <v>346</v>
      </c>
      <c r="J73" t="s">
        <v>347</v>
      </c>
      <c r="K73">
        <v>7010000</v>
      </c>
      <c r="L73" t="s">
        <v>26</v>
      </c>
      <c r="M73">
        <v>7021000</v>
      </c>
      <c r="N73" t="s">
        <v>27</v>
      </c>
      <c r="O73" s="1">
        <v>41607</v>
      </c>
      <c r="Q73">
        <v>37.580402100000001</v>
      </c>
      <c r="R73">
        <v>127.0564681</v>
      </c>
      <c r="S73" s="1">
        <v>42983</v>
      </c>
      <c r="T73" s="1" t="s">
        <v>4965</v>
      </c>
      <c r="U73" t="s">
        <v>339</v>
      </c>
      <c r="V73">
        <f>COUNTIFS(school_count!A:A, school_list!T73, school_count!B:B, school_list!U73)</f>
        <v>1</v>
      </c>
    </row>
    <row r="74" spans="1:22" x14ac:dyDescent="0.4">
      <c r="A74">
        <v>810</v>
      </c>
      <c r="B74" t="s">
        <v>348</v>
      </c>
      <c r="C74" t="s">
        <v>349</v>
      </c>
      <c r="D74" t="s">
        <v>20</v>
      </c>
      <c r="E74" s="1">
        <v>15439</v>
      </c>
      <c r="F74" t="s">
        <v>21</v>
      </c>
      <c r="G74" t="s">
        <v>22</v>
      </c>
      <c r="H74" t="s">
        <v>23</v>
      </c>
      <c r="I74" t="s">
        <v>350</v>
      </c>
      <c r="J74" t="s">
        <v>351</v>
      </c>
      <c r="K74">
        <v>7010000</v>
      </c>
      <c r="L74" t="s">
        <v>26</v>
      </c>
      <c r="M74">
        <v>7021000</v>
      </c>
      <c r="N74" t="s">
        <v>27</v>
      </c>
      <c r="O74" s="1">
        <v>41607</v>
      </c>
      <c r="P74" s="1">
        <v>42605</v>
      </c>
      <c r="Q74">
        <v>37.574417599999997</v>
      </c>
      <c r="R74">
        <v>127.0544089</v>
      </c>
      <c r="S74" s="1">
        <v>42983</v>
      </c>
      <c r="T74" s="1" t="s">
        <v>4965</v>
      </c>
      <c r="U74" t="s">
        <v>339</v>
      </c>
      <c r="V74">
        <f>COUNTIFS(school_count!A:A, school_list!T74, school_count!B:B, school_list!U74)</f>
        <v>1</v>
      </c>
    </row>
    <row r="75" spans="1:22" x14ac:dyDescent="0.4">
      <c r="A75">
        <v>811</v>
      </c>
      <c r="B75" t="s">
        <v>352</v>
      </c>
      <c r="C75" t="s">
        <v>353</v>
      </c>
      <c r="D75" t="s">
        <v>20</v>
      </c>
      <c r="E75" s="1">
        <v>22102</v>
      </c>
      <c r="F75" t="s">
        <v>21</v>
      </c>
      <c r="G75" t="s">
        <v>22</v>
      </c>
      <c r="H75" t="s">
        <v>23</v>
      </c>
      <c r="I75" t="s">
        <v>354</v>
      </c>
      <c r="J75" t="s">
        <v>355</v>
      </c>
      <c r="K75">
        <v>7010000</v>
      </c>
      <c r="L75" t="s">
        <v>26</v>
      </c>
      <c r="M75">
        <v>7021000</v>
      </c>
      <c r="N75" t="s">
        <v>27</v>
      </c>
      <c r="O75" s="1">
        <v>41607</v>
      </c>
      <c r="Q75">
        <v>37.586222499999998</v>
      </c>
      <c r="R75">
        <v>127.03937790000001</v>
      </c>
      <c r="S75" s="1">
        <v>42983</v>
      </c>
      <c r="T75" s="1" t="s">
        <v>4965</v>
      </c>
      <c r="U75" t="s">
        <v>356</v>
      </c>
      <c r="V75">
        <f>COUNTIFS(school_count!A:A, school_list!T75, school_count!B:B, school_list!U75)</f>
        <v>1</v>
      </c>
    </row>
    <row r="76" spans="1:22" x14ac:dyDescent="0.4">
      <c r="A76">
        <v>812</v>
      </c>
      <c r="B76" t="s">
        <v>357</v>
      </c>
      <c r="C76" t="s">
        <v>358</v>
      </c>
      <c r="D76" t="s">
        <v>20</v>
      </c>
      <c r="E76" s="1">
        <v>8225</v>
      </c>
      <c r="F76" t="s">
        <v>21</v>
      </c>
      <c r="G76" t="s">
        <v>22</v>
      </c>
      <c r="H76" t="s">
        <v>23</v>
      </c>
      <c r="I76" t="s">
        <v>359</v>
      </c>
      <c r="J76" t="s">
        <v>360</v>
      </c>
      <c r="K76">
        <v>7010000</v>
      </c>
      <c r="L76" t="s">
        <v>26</v>
      </c>
      <c r="M76">
        <v>7021000</v>
      </c>
      <c r="N76" t="s">
        <v>27</v>
      </c>
      <c r="O76" s="1">
        <v>41607</v>
      </c>
      <c r="Q76">
        <v>37.5818698</v>
      </c>
      <c r="R76">
        <v>127.0312559</v>
      </c>
      <c r="S76" s="1">
        <v>42983</v>
      </c>
      <c r="T76" s="1" t="s">
        <v>4965</v>
      </c>
      <c r="U76" t="s">
        <v>356</v>
      </c>
      <c r="V76">
        <f>COUNTIFS(school_count!A:A, school_list!T76, school_count!B:B, school_list!U76)</f>
        <v>1</v>
      </c>
    </row>
    <row r="77" spans="1:22" x14ac:dyDescent="0.4">
      <c r="A77">
        <v>813</v>
      </c>
      <c r="B77" t="s">
        <v>361</v>
      </c>
      <c r="C77" t="s">
        <v>362</v>
      </c>
      <c r="D77" t="s">
        <v>20</v>
      </c>
      <c r="E77" s="1">
        <v>24806</v>
      </c>
      <c r="F77" t="s">
        <v>21</v>
      </c>
      <c r="G77" t="s">
        <v>22</v>
      </c>
      <c r="H77" t="s">
        <v>23</v>
      </c>
      <c r="I77" t="s">
        <v>363</v>
      </c>
      <c r="J77" t="s">
        <v>364</v>
      </c>
      <c r="K77">
        <v>7010000</v>
      </c>
      <c r="L77" t="s">
        <v>26</v>
      </c>
      <c r="M77">
        <v>7021000</v>
      </c>
      <c r="N77" t="s">
        <v>27</v>
      </c>
      <c r="O77" s="1">
        <v>41607</v>
      </c>
      <c r="Q77">
        <v>37.590980500000001</v>
      </c>
      <c r="R77">
        <v>127.0471967</v>
      </c>
      <c r="S77" s="1">
        <v>42983</v>
      </c>
      <c r="T77" s="1" t="s">
        <v>4965</v>
      </c>
      <c r="U77" t="s">
        <v>365</v>
      </c>
      <c r="V77">
        <f>COUNTIFS(school_count!A:A, school_list!T77, school_count!B:B, school_list!U77)</f>
        <v>1</v>
      </c>
    </row>
    <row r="78" spans="1:22" x14ac:dyDescent="0.4">
      <c r="A78">
        <v>814</v>
      </c>
      <c r="B78" t="s">
        <v>366</v>
      </c>
      <c r="C78" t="s">
        <v>367</v>
      </c>
      <c r="D78" t="s">
        <v>20</v>
      </c>
      <c r="E78" s="1">
        <v>13610</v>
      </c>
      <c r="F78" t="s">
        <v>21</v>
      </c>
      <c r="G78" t="s">
        <v>22</v>
      </c>
      <c r="H78" t="s">
        <v>23</v>
      </c>
      <c r="I78" t="s">
        <v>368</v>
      </c>
      <c r="J78" t="s">
        <v>369</v>
      </c>
      <c r="K78">
        <v>7010000</v>
      </c>
      <c r="L78" t="s">
        <v>26</v>
      </c>
      <c r="M78">
        <v>7021000</v>
      </c>
      <c r="N78" t="s">
        <v>27</v>
      </c>
      <c r="O78" s="1">
        <v>41607</v>
      </c>
      <c r="Q78">
        <v>37.592033000000001</v>
      </c>
      <c r="R78">
        <v>127.0556198</v>
      </c>
      <c r="S78" s="1">
        <v>42983</v>
      </c>
      <c r="T78" s="1" t="s">
        <v>4965</v>
      </c>
      <c r="U78" t="s">
        <v>370</v>
      </c>
      <c r="V78">
        <f>COUNTIFS(school_count!A:A, school_list!T78, school_count!B:B, school_list!U78)</f>
        <v>1</v>
      </c>
    </row>
    <row r="79" spans="1:22" x14ac:dyDescent="0.4">
      <c r="A79">
        <v>815</v>
      </c>
      <c r="B79" t="s">
        <v>371</v>
      </c>
      <c r="C79" t="s">
        <v>372</v>
      </c>
      <c r="D79" t="s">
        <v>20</v>
      </c>
      <c r="E79" s="1">
        <v>38847</v>
      </c>
      <c r="F79" t="s">
        <v>21</v>
      </c>
      <c r="G79" t="s">
        <v>22</v>
      </c>
      <c r="H79" t="s">
        <v>23</v>
      </c>
      <c r="I79" t="s">
        <v>373</v>
      </c>
      <c r="J79" t="s">
        <v>374</v>
      </c>
      <c r="K79">
        <v>7010000</v>
      </c>
      <c r="L79" t="s">
        <v>26</v>
      </c>
      <c r="M79">
        <v>7021000</v>
      </c>
      <c r="N79" t="s">
        <v>27</v>
      </c>
      <c r="O79" s="1">
        <v>41607</v>
      </c>
      <c r="Q79">
        <v>37.586094899999999</v>
      </c>
      <c r="R79">
        <v>127.0701251</v>
      </c>
      <c r="S79" s="1">
        <v>42983</v>
      </c>
      <c r="T79" s="1" t="s">
        <v>4965</v>
      </c>
      <c r="U79" t="s">
        <v>298</v>
      </c>
      <c r="V79">
        <f>COUNTIFS(school_count!A:A, school_list!T79, school_count!B:B, school_list!U79)</f>
        <v>1</v>
      </c>
    </row>
    <row r="80" spans="1:22" x14ac:dyDescent="0.4">
      <c r="A80">
        <v>816</v>
      </c>
      <c r="B80" t="s">
        <v>375</v>
      </c>
      <c r="C80" t="s">
        <v>376</v>
      </c>
      <c r="D80" t="s">
        <v>20</v>
      </c>
      <c r="E80" s="1">
        <v>22419</v>
      </c>
      <c r="F80" t="s">
        <v>112</v>
      </c>
      <c r="G80" t="s">
        <v>22</v>
      </c>
      <c r="H80" t="s">
        <v>23</v>
      </c>
      <c r="I80" t="s">
        <v>377</v>
      </c>
      <c r="J80" t="s">
        <v>378</v>
      </c>
      <c r="K80">
        <v>7010000</v>
      </c>
      <c r="L80" t="s">
        <v>26</v>
      </c>
      <c r="M80">
        <v>7021000</v>
      </c>
      <c r="N80" t="s">
        <v>27</v>
      </c>
      <c r="O80" s="1">
        <v>41607</v>
      </c>
      <c r="Q80">
        <v>37.594557399999999</v>
      </c>
      <c r="R80">
        <v>127.0487668</v>
      </c>
      <c r="S80" s="1">
        <v>42983</v>
      </c>
      <c r="T80" s="1" t="s">
        <v>4965</v>
      </c>
      <c r="U80" t="s">
        <v>370</v>
      </c>
      <c r="V80">
        <f>COUNTIFS(school_count!A:A, school_list!T80, school_count!B:B, school_list!U80)</f>
        <v>1</v>
      </c>
    </row>
    <row r="81" spans="1:22" x14ac:dyDescent="0.4">
      <c r="A81">
        <v>817</v>
      </c>
      <c r="B81" t="s">
        <v>379</v>
      </c>
      <c r="C81" t="s">
        <v>380</v>
      </c>
      <c r="D81" t="s">
        <v>20</v>
      </c>
      <c r="E81" s="1">
        <v>5023</v>
      </c>
      <c r="F81" t="s">
        <v>112</v>
      </c>
      <c r="G81" t="s">
        <v>22</v>
      </c>
      <c r="H81" t="s">
        <v>23</v>
      </c>
      <c r="I81" t="s">
        <v>381</v>
      </c>
      <c r="J81" t="s">
        <v>382</v>
      </c>
      <c r="K81">
        <v>7010000</v>
      </c>
      <c r="L81" t="s">
        <v>26</v>
      </c>
      <c r="M81">
        <v>7021000</v>
      </c>
      <c r="N81" t="s">
        <v>27</v>
      </c>
      <c r="O81" s="1">
        <v>41607</v>
      </c>
      <c r="P81" s="1">
        <v>41607</v>
      </c>
      <c r="Q81">
        <v>37.589129100000001</v>
      </c>
      <c r="R81">
        <v>127.04783550000001</v>
      </c>
      <c r="S81" s="1">
        <v>42983</v>
      </c>
      <c r="T81" s="1" t="s">
        <v>4965</v>
      </c>
      <c r="U81" t="s">
        <v>370</v>
      </c>
      <c r="V81">
        <f>COUNTIFS(school_count!A:A, school_list!T81, school_count!B:B, school_list!U81)</f>
        <v>1</v>
      </c>
    </row>
    <row r="82" spans="1:22" x14ac:dyDescent="0.4">
      <c r="A82">
        <v>819</v>
      </c>
      <c r="B82" t="s">
        <v>383</v>
      </c>
      <c r="C82" t="s">
        <v>384</v>
      </c>
      <c r="D82" t="s">
        <v>20</v>
      </c>
      <c r="E82" s="1">
        <v>16388</v>
      </c>
      <c r="F82" t="s">
        <v>21</v>
      </c>
      <c r="G82" t="s">
        <v>22</v>
      </c>
      <c r="H82" t="s">
        <v>23</v>
      </c>
      <c r="I82" t="s">
        <v>385</v>
      </c>
      <c r="J82" t="s">
        <v>386</v>
      </c>
      <c r="K82">
        <v>7010000</v>
      </c>
      <c r="L82" t="s">
        <v>26</v>
      </c>
      <c r="M82">
        <v>7021000</v>
      </c>
      <c r="N82" t="s">
        <v>27</v>
      </c>
      <c r="O82" s="1">
        <v>41607</v>
      </c>
      <c r="P82" s="1">
        <v>42632</v>
      </c>
      <c r="Q82">
        <v>37.591134199999999</v>
      </c>
      <c r="R82">
        <v>127.08771489999999</v>
      </c>
      <c r="S82" s="1">
        <v>42983</v>
      </c>
      <c r="T82" s="1" t="s">
        <v>4968</v>
      </c>
      <c r="U82" t="s">
        <v>28</v>
      </c>
      <c r="V82">
        <f>COUNTIFS(school_count!A:A, school_list!T82, school_count!B:B, school_list!U82)</f>
        <v>1</v>
      </c>
    </row>
    <row r="83" spans="1:22" x14ac:dyDescent="0.4">
      <c r="A83">
        <v>820</v>
      </c>
      <c r="B83" t="s">
        <v>387</v>
      </c>
      <c r="C83" t="s">
        <v>388</v>
      </c>
      <c r="D83" t="s">
        <v>20</v>
      </c>
      <c r="E83" s="1">
        <v>22962</v>
      </c>
      <c r="F83" t="s">
        <v>21</v>
      </c>
      <c r="G83" t="s">
        <v>22</v>
      </c>
      <c r="H83" t="s">
        <v>23</v>
      </c>
      <c r="I83" t="s">
        <v>389</v>
      </c>
      <c r="J83" t="s">
        <v>390</v>
      </c>
      <c r="K83">
        <v>7010000</v>
      </c>
      <c r="L83" t="s">
        <v>26</v>
      </c>
      <c r="M83">
        <v>7031000</v>
      </c>
      <c r="N83" t="s">
        <v>119</v>
      </c>
      <c r="O83" s="1">
        <v>41607</v>
      </c>
      <c r="Q83">
        <v>37.588377299999998</v>
      </c>
      <c r="R83">
        <v>126.9214668</v>
      </c>
      <c r="S83" s="1">
        <v>42983</v>
      </c>
      <c r="T83" s="1" t="s">
        <v>4970</v>
      </c>
      <c r="U83" t="s">
        <v>293</v>
      </c>
      <c r="V83">
        <f>COUNTIFS(school_count!A:A, school_list!T83, school_count!B:B, school_list!U83)</f>
        <v>1</v>
      </c>
    </row>
    <row r="84" spans="1:22" x14ac:dyDescent="0.4">
      <c r="A84">
        <v>821</v>
      </c>
      <c r="B84" t="s">
        <v>391</v>
      </c>
      <c r="C84" t="s">
        <v>392</v>
      </c>
      <c r="D84" t="s">
        <v>20</v>
      </c>
      <c r="E84" s="1">
        <v>28090</v>
      </c>
      <c r="F84" t="s">
        <v>21</v>
      </c>
      <c r="G84" t="s">
        <v>22</v>
      </c>
      <c r="H84" t="s">
        <v>23</v>
      </c>
      <c r="I84" t="s">
        <v>393</v>
      </c>
      <c r="J84" t="s">
        <v>394</v>
      </c>
      <c r="K84">
        <v>7010000</v>
      </c>
      <c r="L84" t="s">
        <v>26</v>
      </c>
      <c r="M84">
        <v>7031000</v>
      </c>
      <c r="N84" t="s">
        <v>119</v>
      </c>
      <c r="O84" s="1">
        <v>41607</v>
      </c>
      <c r="Q84">
        <v>37.582413799999998</v>
      </c>
      <c r="R84">
        <v>126.90451849999999</v>
      </c>
      <c r="S84" s="1">
        <v>42983</v>
      </c>
      <c r="T84" s="1" t="s">
        <v>4970</v>
      </c>
      <c r="U84" t="s">
        <v>395</v>
      </c>
      <c r="V84">
        <f>COUNTIFS(school_count!A:A, school_list!T84, school_count!B:B, school_list!U84)</f>
        <v>1</v>
      </c>
    </row>
    <row r="85" spans="1:22" x14ac:dyDescent="0.4">
      <c r="A85">
        <v>822</v>
      </c>
      <c r="B85" t="s">
        <v>396</v>
      </c>
      <c r="C85" t="s">
        <v>397</v>
      </c>
      <c r="D85" t="s">
        <v>20</v>
      </c>
      <c r="E85" s="1">
        <v>30232</v>
      </c>
      <c r="F85" t="s">
        <v>21</v>
      </c>
      <c r="G85" t="s">
        <v>22</v>
      </c>
      <c r="H85" t="s">
        <v>23</v>
      </c>
      <c r="I85" t="s">
        <v>398</v>
      </c>
      <c r="J85" t="s">
        <v>399</v>
      </c>
      <c r="K85">
        <v>7010000</v>
      </c>
      <c r="L85" t="s">
        <v>26</v>
      </c>
      <c r="M85">
        <v>7031000</v>
      </c>
      <c r="N85" t="s">
        <v>119</v>
      </c>
      <c r="O85" s="1">
        <v>41607</v>
      </c>
      <c r="Q85">
        <v>37.611836500000003</v>
      </c>
      <c r="R85">
        <v>126.92623879999999</v>
      </c>
      <c r="S85" s="1">
        <v>42983</v>
      </c>
      <c r="T85" s="1" t="s">
        <v>4970</v>
      </c>
      <c r="U85" t="s">
        <v>253</v>
      </c>
      <c r="V85">
        <f>COUNTIFS(school_count!A:A, school_list!T85, school_count!B:B, school_list!U85)</f>
        <v>1</v>
      </c>
    </row>
    <row r="86" spans="1:22" x14ac:dyDescent="0.4">
      <c r="A86">
        <v>849</v>
      </c>
      <c r="B86" t="s">
        <v>400</v>
      </c>
      <c r="C86" t="s">
        <v>401</v>
      </c>
      <c r="D86" t="s">
        <v>20</v>
      </c>
      <c r="E86" s="1">
        <v>23992</v>
      </c>
      <c r="F86" t="s">
        <v>112</v>
      </c>
      <c r="G86" t="s">
        <v>22</v>
      </c>
      <c r="H86" t="s">
        <v>23</v>
      </c>
      <c r="I86" t="s">
        <v>402</v>
      </c>
      <c r="J86" t="s">
        <v>403</v>
      </c>
      <c r="K86">
        <v>7010000</v>
      </c>
      <c r="L86" t="s">
        <v>26</v>
      </c>
      <c r="M86">
        <v>7031000</v>
      </c>
      <c r="N86" t="s">
        <v>119</v>
      </c>
      <c r="O86" s="1">
        <v>41607</v>
      </c>
      <c r="Q86">
        <v>37.619875200000003</v>
      </c>
      <c r="R86">
        <v>126.9131691</v>
      </c>
      <c r="S86" s="1">
        <v>42983</v>
      </c>
      <c r="T86" s="1" t="s">
        <v>4970</v>
      </c>
      <c r="U86" t="s">
        <v>225</v>
      </c>
      <c r="V86">
        <f>COUNTIFS(school_count!A:A, school_list!T86, school_count!B:B, school_list!U86)</f>
        <v>1</v>
      </c>
    </row>
    <row r="87" spans="1:22" x14ac:dyDescent="0.4">
      <c r="A87">
        <v>850</v>
      </c>
      <c r="B87" t="s">
        <v>404</v>
      </c>
      <c r="C87" t="s">
        <v>405</v>
      </c>
      <c r="D87" t="s">
        <v>20</v>
      </c>
      <c r="E87" s="1">
        <v>24011</v>
      </c>
      <c r="F87" t="s">
        <v>112</v>
      </c>
      <c r="G87" t="s">
        <v>22</v>
      </c>
      <c r="H87" t="s">
        <v>23</v>
      </c>
      <c r="I87" t="s">
        <v>406</v>
      </c>
      <c r="J87" t="s">
        <v>407</v>
      </c>
      <c r="K87">
        <v>7010000</v>
      </c>
      <c r="L87" t="s">
        <v>26</v>
      </c>
      <c r="M87">
        <v>7031000</v>
      </c>
      <c r="N87" t="s">
        <v>119</v>
      </c>
      <c r="O87" s="1">
        <v>41607</v>
      </c>
      <c r="Q87">
        <v>37.610274500000003</v>
      </c>
      <c r="R87">
        <v>126.9143432</v>
      </c>
      <c r="S87" s="1">
        <v>42983</v>
      </c>
      <c r="T87" s="1" t="s">
        <v>4970</v>
      </c>
      <c r="U87" t="s">
        <v>230</v>
      </c>
      <c r="V87">
        <f>COUNTIFS(school_count!A:A, school_list!T87, school_count!B:B, school_list!U87)</f>
        <v>1</v>
      </c>
    </row>
    <row r="88" spans="1:22" x14ac:dyDescent="0.4">
      <c r="A88">
        <v>851</v>
      </c>
      <c r="B88" t="s">
        <v>408</v>
      </c>
      <c r="C88" t="s">
        <v>409</v>
      </c>
      <c r="D88" t="s">
        <v>20</v>
      </c>
      <c r="E88" s="1">
        <v>24176</v>
      </c>
      <c r="F88" t="s">
        <v>112</v>
      </c>
      <c r="G88" t="s">
        <v>22</v>
      </c>
      <c r="H88" t="s">
        <v>23</v>
      </c>
      <c r="I88" t="s">
        <v>410</v>
      </c>
      <c r="J88" t="s">
        <v>411</v>
      </c>
      <c r="K88">
        <v>7010000</v>
      </c>
      <c r="L88" t="s">
        <v>26</v>
      </c>
      <c r="M88">
        <v>7031000</v>
      </c>
      <c r="N88" t="s">
        <v>119</v>
      </c>
      <c r="O88" s="1">
        <v>41607</v>
      </c>
      <c r="Q88">
        <v>37.617732799999999</v>
      </c>
      <c r="R88">
        <v>126.9275738</v>
      </c>
      <c r="S88" s="1">
        <v>42983</v>
      </c>
      <c r="T88" s="1" t="s">
        <v>4970</v>
      </c>
      <c r="U88" t="s">
        <v>248</v>
      </c>
      <c r="V88">
        <f>COUNTIFS(school_count!A:A, school_list!T88, school_count!B:B, school_list!U88)</f>
        <v>1</v>
      </c>
    </row>
    <row r="89" spans="1:22" x14ac:dyDescent="0.4">
      <c r="A89">
        <v>852</v>
      </c>
      <c r="B89" t="s">
        <v>412</v>
      </c>
      <c r="C89" t="s">
        <v>413</v>
      </c>
      <c r="D89" t="s">
        <v>20</v>
      </c>
      <c r="E89" t="s">
        <v>414</v>
      </c>
      <c r="F89" t="s">
        <v>21</v>
      </c>
      <c r="G89" t="s">
        <v>22</v>
      </c>
      <c r="H89" t="s">
        <v>23</v>
      </c>
      <c r="I89" t="s">
        <v>415</v>
      </c>
      <c r="J89" t="s">
        <v>416</v>
      </c>
      <c r="K89">
        <v>7010000</v>
      </c>
      <c r="L89" t="s">
        <v>26</v>
      </c>
      <c r="M89">
        <v>7031000</v>
      </c>
      <c r="N89" t="s">
        <v>119</v>
      </c>
      <c r="O89" s="1">
        <v>41607</v>
      </c>
      <c r="Q89">
        <v>37.563110799999997</v>
      </c>
      <c r="R89">
        <v>126.9658506</v>
      </c>
      <c r="S89" s="1">
        <v>42983</v>
      </c>
      <c r="T89" s="1" t="s">
        <v>4964</v>
      </c>
      <c r="U89" t="s">
        <v>417</v>
      </c>
      <c r="V89">
        <f>COUNTIFS(school_count!A:A, school_list!T89, school_count!B:B, school_list!U89)</f>
        <v>1</v>
      </c>
    </row>
    <row r="90" spans="1:22" x14ac:dyDescent="0.4">
      <c r="A90">
        <v>853</v>
      </c>
      <c r="B90" t="s">
        <v>418</v>
      </c>
      <c r="C90" t="s">
        <v>419</v>
      </c>
      <c r="D90" t="s">
        <v>20</v>
      </c>
      <c r="E90" s="1">
        <v>8858</v>
      </c>
      <c r="F90" t="s">
        <v>21</v>
      </c>
      <c r="G90" t="s">
        <v>22</v>
      </c>
      <c r="H90" t="s">
        <v>23</v>
      </c>
      <c r="I90" t="s">
        <v>420</v>
      </c>
      <c r="J90" t="s">
        <v>421</v>
      </c>
      <c r="K90">
        <v>7010000</v>
      </c>
      <c r="L90" t="s">
        <v>26</v>
      </c>
      <c r="M90">
        <v>7031000</v>
      </c>
      <c r="N90" t="s">
        <v>119</v>
      </c>
      <c r="O90" s="1">
        <v>41607</v>
      </c>
      <c r="Q90">
        <v>37.568277100000003</v>
      </c>
      <c r="R90">
        <v>126.9633067</v>
      </c>
      <c r="S90" s="1">
        <v>42983</v>
      </c>
      <c r="T90" s="1" t="s">
        <v>4964</v>
      </c>
      <c r="U90" t="s">
        <v>422</v>
      </c>
      <c r="V90">
        <f>COUNTIFS(school_count!A:A, school_list!T90, school_count!B:B, school_list!U90)</f>
        <v>1</v>
      </c>
    </row>
    <row r="91" spans="1:22" x14ac:dyDescent="0.4">
      <c r="A91">
        <v>854</v>
      </c>
      <c r="B91" t="s">
        <v>423</v>
      </c>
      <c r="C91" t="s">
        <v>424</v>
      </c>
      <c r="D91" t="s">
        <v>20</v>
      </c>
      <c r="E91" s="1">
        <v>27094</v>
      </c>
      <c r="F91" t="s">
        <v>21</v>
      </c>
      <c r="G91" t="s">
        <v>22</v>
      </c>
      <c r="H91" t="s">
        <v>23</v>
      </c>
      <c r="I91" t="s">
        <v>425</v>
      </c>
      <c r="J91" t="s">
        <v>426</v>
      </c>
      <c r="K91">
        <v>7010000</v>
      </c>
      <c r="L91" t="s">
        <v>26</v>
      </c>
      <c r="M91">
        <v>7031000</v>
      </c>
      <c r="N91" t="s">
        <v>119</v>
      </c>
      <c r="O91" s="1">
        <v>41607</v>
      </c>
      <c r="Q91">
        <v>37.597419799999997</v>
      </c>
      <c r="R91">
        <v>126.949743</v>
      </c>
      <c r="S91" s="1">
        <v>42983</v>
      </c>
      <c r="T91" s="1" t="s">
        <v>4964</v>
      </c>
      <c r="U91" t="s">
        <v>427</v>
      </c>
      <c r="V91">
        <f>COUNTIFS(school_count!A:A, school_list!T91, school_count!B:B, school_list!U91)</f>
        <v>1</v>
      </c>
    </row>
    <row r="92" spans="1:22" x14ac:dyDescent="0.4">
      <c r="A92">
        <v>855</v>
      </c>
      <c r="B92" t="s">
        <v>428</v>
      </c>
      <c r="C92" t="s">
        <v>429</v>
      </c>
      <c r="D92" t="s">
        <v>20</v>
      </c>
      <c r="E92" s="1">
        <v>17177</v>
      </c>
      <c r="F92" t="s">
        <v>21</v>
      </c>
      <c r="G92" t="s">
        <v>22</v>
      </c>
      <c r="H92" t="s">
        <v>23</v>
      </c>
      <c r="I92" t="s">
        <v>430</v>
      </c>
      <c r="J92" t="s">
        <v>431</v>
      </c>
      <c r="K92">
        <v>7010000</v>
      </c>
      <c r="L92" t="s">
        <v>26</v>
      </c>
      <c r="M92">
        <v>7031000</v>
      </c>
      <c r="N92" t="s">
        <v>119</v>
      </c>
      <c r="O92" s="1">
        <v>41607</v>
      </c>
      <c r="Q92">
        <v>37.593077800000003</v>
      </c>
      <c r="R92">
        <v>126.94440640000001</v>
      </c>
      <c r="S92" s="1">
        <v>42983</v>
      </c>
      <c r="T92" s="1" t="s">
        <v>4964</v>
      </c>
      <c r="U92" t="s">
        <v>125</v>
      </c>
      <c r="V92">
        <f>COUNTIFS(school_count!A:A, school_list!T92, school_count!B:B, school_list!U92)</f>
        <v>1</v>
      </c>
    </row>
    <row r="93" spans="1:22" x14ac:dyDescent="0.4">
      <c r="A93">
        <v>857</v>
      </c>
      <c r="B93" t="s">
        <v>432</v>
      </c>
      <c r="C93" t="s">
        <v>433</v>
      </c>
      <c r="D93" t="s">
        <v>20</v>
      </c>
      <c r="E93" s="1">
        <v>26914</v>
      </c>
      <c r="F93" t="s">
        <v>21</v>
      </c>
      <c r="G93" t="s">
        <v>22</v>
      </c>
      <c r="H93" t="s">
        <v>23</v>
      </c>
      <c r="I93" t="s">
        <v>434</v>
      </c>
      <c r="J93" t="s">
        <v>435</v>
      </c>
      <c r="K93">
        <v>7010000</v>
      </c>
      <c r="L93" t="s">
        <v>26</v>
      </c>
      <c r="M93">
        <v>7031000</v>
      </c>
      <c r="N93" t="s">
        <v>119</v>
      </c>
      <c r="O93" s="1">
        <v>41607</v>
      </c>
      <c r="Q93">
        <v>37.579890300000002</v>
      </c>
      <c r="R93">
        <v>126.9181164</v>
      </c>
      <c r="S93" s="1">
        <v>42983</v>
      </c>
      <c r="T93" s="1" t="s">
        <v>4964</v>
      </c>
      <c r="U93" t="s">
        <v>436</v>
      </c>
      <c r="V93">
        <f>COUNTIFS(school_count!A:A, school_list!T93, school_count!B:B, school_list!U93)</f>
        <v>1</v>
      </c>
    </row>
    <row r="94" spans="1:22" x14ac:dyDescent="0.4">
      <c r="A94">
        <v>858</v>
      </c>
      <c r="B94" t="s">
        <v>437</v>
      </c>
      <c r="C94" t="s">
        <v>438</v>
      </c>
      <c r="D94" t="s">
        <v>20</v>
      </c>
      <c r="E94" s="1">
        <v>23811</v>
      </c>
      <c r="F94" t="s">
        <v>21</v>
      </c>
      <c r="G94" t="s">
        <v>22</v>
      </c>
      <c r="H94" t="s">
        <v>23</v>
      </c>
      <c r="I94" t="s">
        <v>439</v>
      </c>
      <c r="J94" t="s">
        <v>440</v>
      </c>
      <c r="K94">
        <v>7010000</v>
      </c>
      <c r="L94" t="s">
        <v>26</v>
      </c>
      <c r="M94">
        <v>7031000</v>
      </c>
      <c r="N94" t="s">
        <v>119</v>
      </c>
      <c r="O94" s="1">
        <v>41607</v>
      </c>
      <c r="Q94">
        <v>37.557950300000002</v>
      </c>
      <c r="R94">
        <v>126.947738</v>
      </c>
      <c r="S94" s="1">
        <v>42983</v>
      </c>
      <c r="T94" s="1" t="s">
        <v>4964</v>
      </c>
      <c r="U94" t="s">
        <v>441</v>
      </c>
      <c r="V94">
        <f>COUNTIFS(school_count!A:A, school_list!T94, school_count!B:B, school_list!U94)</f>
        <v>1</v>
      </c>
    </row>
    <row r="95" spans="1:22" x14ac:dyDescent="0.4">
      <c r="A95">
        <v>859</v>
      </c>
      <c r="B95" t="s">
        <v>442</v>
      </c>
      <c r="C95" t="s">
        <v>443</v>
      </c>
      <c r="D95" t="s">
        <v>20</v>
      </c>
      <c r="E95" s="1">
        <v>25286</v>
      </c>
      <c r="F95" t="s">
        <v>21</v>
      </c>
      <c r="G95" t="s">
        <v>22</v>
      </c>
      <c r="H95" t="s">
        <v>23</v>
      </c>
      <c r="I95" t="s">
        <v>444</v>
      </c>
      <c r="J95" t="s">
        <v>445</v>
      </c>
      <c r="K95">
        <v>7010000</v>
      </c>
      <c r="L95" t="s">
        <v>26</v>
      </c>
      <c r="M95">
        <v>7031000</v>
      </c>
      <c r="N95" t="s">
        <v>119</v>
      </c>
      <c r="O95" s="1">
        <v>41607</v>
      </c>
      <c r="P95" s="1">
        <v>41610</v>
      </c>
      <c r="Q95">
        <v>37.577835399999998</v>
      </c>
      <c r="R95">
        <v>126.9075898</v>
      </c>
      <c r="S95" s="1">
        <v>42983</v>
      </c>
      <c r="T95" s="1" t="s">
        <v>4964</v>
      </c>
      <c r="U95" t="s">
        <v>446</v>
      </c>
      <c r="V95">
        <f>COUNTIFS(school_count!A:A, school_list!T95, school_count!B:B, school_list!U95)</f>
        <v>1</v>
      </c>
    </row>
    <row r="96" spans="1:22" x14ac:dyDescent="0.4">
      <c r="A96">
        <v>860</v>
      </c>
      <c r="B96" t="s">
        <v>447</v>
      </c>
      <c r="C96" t="s">
        <v>448</v>
      </c>
      <c r="D96" t="s">
        <v>20</v>
      </c>
      <c r="E96" s="1">
        <v>25179</v>
      </c>
      <c r="F96" t="s">
        <v>21</v>
      </c>
      <c r="G96" t="s">
        <v>22</v>
      </c>
      <c r="H96" t="s">
        <v>23</v>
      </c>
      <c r="I96" t="s">
        <v>449</v>
      </c>
      <c r="J96" t="s">
        <v>450</v>
      </c>
      <c r="K96">
        <v>7010000</v>
      </c>
      <c r="L96" t="s">
        <v>26</v>
      </c>
      <c r="M96">
        <v>7031000</v>
      </c>
      <c r="N96" t="s">
        <v>119</v>
      </c>
      <c r="O96" s="1">
        <v>41607</v>
      </c>
      <c r="Q96">
        <v>37.569236600000004</v>
      </c>
      <c r="R96">
        <v>126.93389380000001</v>
      </c>
      <c r="S96" s="1">
        <v>42983</v>
      </c>
      <c r="T96" s="1" t="s">
        <v>4964</v>
      </c>
      <c r="U96" t="s">
        <v>451</v>
      </c>
      <c r="V96">
        <f>COUNTIFS(school_count!A:A, school_list!T96, school_count!B:B, school_list!U96)</f>
        <v>1</v>
      </c>
    </row>
    <row r="97" spans="1:22" x14ac:dyDescent="0.4">
      <c r="A97">
        <v>861</v>
      </c>
      <c r="B97" t="s">
        <v>452</v>
      </c>
      <c r="C97" t="s">
        <v>453</v>
      </c>
      <c r="D97" t="s">
        <v>20</v>
      </c>
      <c r="E97" s="1">
        <v>22586</v>
      </c>
      <c r="F97" t="s">
        <v>21</v>
      </c>
      <c r="G97" t="s">
        <v>22</v>
      </c>
      <c r="H97" t="s">
        <v>23</v>
      </c>
      <c r="I97" t="s">
        <v>454</v>
      </c>
      <c r="J97" t="s">
        <v>455</v>
      </c>
      <c r="K97">
        <v>7010000</v>
      </c>
      <c r="L97" t="s">
        <v>26</v>
      </c>
      <c r="M97">
        <v>7031000</v>
      </c>
      <c r="N97" t="s">
        <v>119</v>
      </c>
      <c r="O97" s="1">
        <v>41607</v>
      </c>
      <c r="Q97">
        <v>37.557612200000001</v>
      </c>
      <c r="R97">
        <v>126.9339648</v>
      </c>
      <c r="S97" s="1">
        <v>42983</v>
      </c>
      <c r="T97" s="1" t="s">
        <v>4964</v>
      </c>
      <c r="U97" t="s">
        <v>456</v>
      </c>
      <c r="V97">
        <f>COUNTIFS(school_count!A:A, school_list!T97, school_count!B:B, school_list!U97)</f>
        <v>1</v>
      </c>
    </row>
    <row r="98" spans="1:22" x14ac:dyDescent="0.4">
      <c r="A98">
        <v>862</v>
      </c>
      <c r="B98" t="s">
        <v>457</v>
      </c>
      <c r="C98" t="s">
        <v>458</v>
      </c>
      <c r="D98" t="s">
        <v>20</v>
      </c>
      <c r="E98" s="1">
        <v>27578</v>
      </c>
      <c r="F98" t="s">
        <v>21</v>
      </c>
      <c r="G98" t="s">
        <v>22</v>
      </c>
      <c r="H98" t="s">
        <v>23</v>
      </c>
      <c r="I98" t="s">
        <v>459</v>
      </c>
      <c r="J98" t="s">
        <v>460</v>
      </c>
      <c r="K98">
        <v>7010000</v>
      </c>
      <c r="L98" t="s">
        <v>26</v>
      </c>
      <c r="M98">
        <v>7031000</v>
      </c>
      <c r="N98" t="s">
        <v>119</v>
      </c>
      <c r="O98" s="1">
        <v>41607</v>
      </c>
      <c r="Q98">
        <v>37.581715000000003</v>
      </c>
      <c r="R98">
        <v>126.93105509999999</v>
      </c>
      <c r="S98" s="1">
        <v>42983</v>
      </c>
      <c r="T98" s="1" t="s">
        <v>4964</v>
      </c>
      <c r="U98" t="s">
        <v>125</v>
      </c>
      <c r="V98">
        <f>COUNTIFS(school_count!A:A, school_list!T98, school_count!B:B, school_list!U98)</f>
        <v>1</v>
      </c>
    </row>
    <row r="99" spans="1:22" x14ac:dyDescent="0.4">
      <c r="A99">
        <v>863</v>
      </c>
      <c r="B99" t="s">
        <v>461</v>
      </c>
      <c r="C99" t="s">
        <v>462</v>
      </c>
      <c r="D99" t="s">
        <v>20</v>
      </c>
      <c r="E99" s="1">
        <v>13849</v>
      </c>
      <c r="F99" t="s">
        <v>21</v>
      </c>
      <c r="G99" t="s">
        <v>22</v>
      </c>
      <c r="H99" t="s">
        <v>23</v>
      </c>
      <c r="I99" t="s">
        <v>463</v>
      </c>
      <c r="J99" t="s">
        <v>464</v>
      </c>
      <c r="K99">
        <v>7010000</v>
      </c>
      <c r="L99" t="s">
        <v>26</v>
      </c>
      <c r="M99">
        <v>7031000</v>
      </c>
      <c r="N99" t="s">
        <v>119</v>
      </c>
      <c r="O99" s="1">
        <v>41607</v>
      </c>
      <c r="Q99">
        <v>37.5793404</v>
      </c>
      <c r="R99">
        <v>126.95154460000001</v>
      </c>
      <c r="S99" s="1">
        <v>42983</v>
      </c>
      <c r="T99" s="1" t="s">
        <v>4964</v>
      </c>
      <c r="U99" t="s">
        <v>427</v>
      </c>
      <c r="V99">
        <f>COUNTIFS(school_count!A:A, school_list!T99, school_count!B:B, school_list!U99)</f>
        <v>1</v>
      </c>
    </row>
    <row r="100" spans="1:22" x14ac:dyDescent="0.4">
      <c r="A100">
        <v>864</v>
      </c>
      <c r="B100" t="s">
        <v>465</v>
      </c>
      <c r="C100" t="s">
        <v>466</v>
      </c>
      <c r="D100" t="s">
        <v>20</v>
      </c>
      <c r="E100" s="1">
        <v>22962</v>
      </c>
      <c r="F100" t="s">
        <v>21</v>
      </c>
      <c r="G100" t="s">
        <v>22</v>
      </c>
      <c r="H100" t="s">
        <v>23</v>
      </c>
      <c r="I100" t="s">
        <v>467</v>
      </c>
      <c r="J100" t="s">
        <v>468</v>
      </c>
      <c r="K100">
        <v>7010000</v>
      </c>
      <c r="L100" t="s">
        <v>26</v>
      </c>
      <c r="M100">
        <v>7031000</v>
      </c>
      <c r="N100" t="s">
        <v>119</v>
      </c>
      <c r="O100" s="1">
        <v>41607</v>
      </c>
      <c r="Q100">
        <v>37.590230099999999</v>
      </c>
      <c r="R100">
        <v>126.94478909999999</v>
      </c>
      <c r="S100" s="1">
        <v>42983</v>
      </c>
      <c r="T100" s="1" t="s">
        <v>4964</v>
      </c>
      <c r="U100" t="s">
        <v>427</v>
      </c>
      <c r="V100">
        <f>COUNTIFS(school_count!A:A, school_list!T100, school_count!B:B, school_list!U100)</f>
        <v>1</v>
      </c>
    </row>
    <row r="101" spans="1:22" x14ac:dyDescent="0.4">
      <c r="A101">
        <v>866</v>
      </c>
      <c r="B101" t="s">
        <v>469</v>
      </c>
      <c r="C101" t="s">
        <v>470</v>
      </c>
      <c r="D101" t="s">
        <v>20</v>
      </c>
      <c r="E101" s="1">
        <v>23714</v>
      </c>
      <c r="F101" t="s">
        <v>112</v>
      </c>
      <c r="G101" t="s">
        <v>22</v>
      </c>
      <c r="H101" t="s">
        <v>23</v>
      </c>
      <c r="I101" t="s">
        <v>471</v>
      </c>
      <c r="J101" t="s">
        <v>472</v>
      </c>
      <c r="K101">
        <v>7010000</v>
      </c>
      <c r="L101" t="s">
        <v>26</v>
      </c>
      <c r="M101">
        <v>7031000</v>
      </c>
      <c r="N101" t="s">
        <v>119</v>
      </c>
      <c r="O101" s="1">
        <v>41607</v>
      </c>
      <c r="Q101">
        <v>37.565283399999998</v>
      </c>
      <c r="R101">
        <v>126.962771</v>
      </c>
      <c r="S101" s="1">
        <v>42983</v>
      </c>
      <c r="T101" s="1" t="s">
        <v>4964</v>
      </c>
      <c r="U101" t="s">
        <v>473</v>
      </c>
      <c r="V101">
        <f>COUNTIFS(school_count!A:A, school_list!T101, school_count!B:B, school_list!U101)</f>
        <v>1</v>
      </c>
    </row>
    <row r="102" spans="1:22" x14ac:dyDescent="0.4">
      <c r="A102">
        <v>867</v>
      </c>
      <c r="B102" t="s">
        <v>474</v>
      </c>
      <c r="C102" t="s">
        <v>475</v>
      </c>
      <c r="D102" t="s">
        <v>20</v>
      </c>
      <c r="E102" s="1">
        <v>20187</v>
      </c>
      <c r="F102" t="s">
        <v>112</v>
      </c>
      <c r="G102" t="s">
        <v>22</v>
      </c>
      <c r="H102" t="s">
        <v>23</v>
      </c>
      <c r="I102" t="s">
        <v>476</v>
      </c>
      <c r="J102" t="s">
        <v>477</v>
      </c>
      <c r="K102">
        <v>7010000</v>
      </c>
      <c r="L102" t="s">
        <v>26</v>
      </c>
      <c r="M102">
        <v>7031000</v>
      </c>
      <c r="N102" t="s">
        <v>119</v>
      </c>
      <c r="O102" s="1">
        <v>41607</v>
      </c>
      <c r="P102" s="1">
        <v>42674</v>
      </c>
      <c r="Q102">
        <v>37.560996500000002</v>
      </c>
      <c r="R102">
        <v>126.94275039999999</v>
      </c>
      <c r="S102" s="1">
        <v>42983</v>
      </c>
      <c r="T102" s="1" t="s">
        <v>4964</v>
      </c>
      <c r="U102" t="s">
        <v>478</v>
      </c>
      <c r="V102">
        <f>COUNTIFS(school_count!A:A, school_list!T102, school_count!B:B, school_list!U102)</f>
        <v>1</v>
      </c>
    </row>
    <row r="103" spans="1:22" x14ac:dyDescent="0.4">
      <c r="A103">
        <v>1327</v>
      </c>
      <c r="B103" t="s">
        <v>479</v>
      </c>
      <c r="C103" t="s">
        <v>480</v>
      </c>
      <c r="D103" t="s">
        <v>20</v>
      </c>
      <c r="E103" s="1">
        <v>37414</v>
      </c>
      <c r="F103" t="s">
        <v>21</v>
      </c>
      <c r="G103" t="s">
        <v>22</v>
      </c>
      <c r="H103" t="s">
        <v>23</v>
      </c>
      <c r="I103" t="s">
        <v>481</v>
      </c>
      <c r="J103" t="s">
        <v>482</v>
      </c>
      <c r="K103">
        <v>7010000</v>
      </c>
      <c r="L103" t="s">
        <v>26</v>
      </c>
      <c r="M103">
        <v>7041000</v>
      </c>
      <c r="N103" t="s">
        <v>483</v>
      </c>
      <c r="O103" s="1">
        <v>41607</v>
      </c>
      <c r="Q103">
        <v>37.506766300000002</v>
      </c>
      <c r="R103">
        <v>126.87971589999999</v>
      </c>
      <c r="S103" s="1">
        <v>42983</v>
      </c>
      <c r="T103" s="1" t="s">
        <v>4971</v>
      </c>
      <c r="U103" t="s">
        <v>484</v>
      </c>
      <c r="V103">
        <f>COUNTIFS(school_count!A:A, school_list!T103, school_count!B:B, school_list!U103)</f>
        <v>1</v>
      </c>
    </row>
    <row r="104" spans="1:22" x14ac:dyDescent="0.4">
      <c r="A104">
        <v>1328</v>
      </c>
      <c r="B104" t="s">
        <v>485</v>
      </c>
      <c r="C104" t="s">
        <v>486</v>
      </c>
      <c r="D104" t="s">
        <v>20</v>
      </c>
      <c r="E104" s="1">
        <v>30246</v>
      </c>
      <c r="F104" t="s">
        <v>21</v>
      </c>
      <c r="G104" t="s">
        <v>22</v>
      </c>
      <c r="H104" t="s">
        <v>23</v>
      </c>
      <c r="I104" t="s">
        <v>487</v>
      </c>
      <c r="J104" t="s">
        <v>488</v>
      </c>
      <c r="K104">
        <v>7010000</v>
      </c>
      <c r="L104" t="s">
        <v>26</v>
      </c>
      <c r="M104">
        <v>7041000</v>
      </c>
      <c r="N104" t="s">
        <v>483</v>
      </c>
      <c r="O104" s="1">
        <v>41607</v>
      </c>
      <c r="Q104">
        <v>37.512276499999999</v>
      </c>
      <c r="R104">
        <v>126.88288230000001</v>
      </c>
      <c r="S104" s="1">
        <v>42983</v>
      </c>
      <c r="T104" s="1" t="s">
        <v>4971</v>
      </c>
      <c r="U104" t="s">
        <v>484</v>
      </c>
      <c r="V104">
        <f>COUNTIFS(school_count!A:A, school_list!T104, school_count!B:B, school_list!U104)</f>
        <v>1</v>
      </c>
    </row>
    <row r="105" spans="1:22" x14ac:dyDescent="0.4">
      <c r="A105">
        <v>1329</v>
      </c>
      <c r="B105" t="s">
        <v>489</v>
      </c>
      <c r="C105" t="s">
        <v>490</v>
      </c>
      <c r="D105" t="s">
        <v>20</v>
      </c>
      <c r="E105" s="1">
        <v>15849</v>
      </c>
      <c r="F105" t="s">
        <v>21</v>
      </c>
      <c r="G105" t="s">
        <v>22</v>
      </c>
      <c r="H105" t="s">
        <v>23</v>
      </c>
      <c r="I105" t="s">
        <v>491</v>
      </c>
      <c r="J105" t="s">
        <v>492</v>
      </c>
      <c r="K105">
        <v>7010000</v>
      </c>
      <c r="L105" t="s">
        <v>26</v>
      </c>
      <c r="M105">
        <v>7041000</v>
      </c>
      <c r="N105" t="s">
        <v>483</v>
      </c>
      <c r="O105" s="1">
        <v>41607</v>
      </c>
      <c r="Q105">
        <v>37.498044899999996</v>
      </c>
      <c r="R105">
        <v>126.8423578</v>
      </c>
      <c r="S105" s="1">
        <v>42983</v>
      </c>
      <c r="T105" s="1" t="s">
        <v>4971</v>
      </c>
      <c r="U105" t="s">
        <v>493</v>
      </c>
      <c r="V105">
        <f>COUNTIFS(school_count!A:A, school_list!T105, school_count!B:B, school_list!U105)</f>
        <v>1</v>
      </c>
    </row>
    <row r="106" spans="1:22" x14ac:dyDescent="0.4">
      <c r="A106">
        <v>1330</v>
      </c>
      <c r="B106" t="s">
        <v>494</v>
      </c>
      <c r="C106" t="s">
        <v>495</v>
      </c>
      <c r="D106" t="s">
        <v>20</v>
      </c>
      <c r="E106" s="1">
        <v>31531</v>
      </c>
      <c r="F106" t="s">
        <v>21</v>
      </c>
      <c r="G106" t="s">
        <v>22</v>
      </c>
      <c r="H106" t="s">
        <v>23</v>
      </c>
      <c r="I106" t="s">
        <v>496</v>
      </c>
      <c r="J106" t="s">
        <v>497</v>
      </c>
      <c r="K106">
        <v>7010000</v>
      </c>
      <c r="L106" t="s">
        <v>26</v>
      </c>
      <c r="M106">
        <v>7041000</v>
      </c>
      <c r="N106" t="s">
        <v>483</v>
      </c>
      <c r="O106" s="1">
        <v>41607</v>
      </c>
      <c r="Q106">
        <v>37.489735799999998</v>
      </c>
      <c r="R106">
        <v>126.8263073</v>
      </c>
      <c r="S106" s="1">
        <v>42983</v>
      </c>
      <c r="T106" s="1" t="s">
        <v>4971</v>
      </c>
      <c r="U106" t="s">
        <v>493</v>
      </c>
      <c r="V106">
        <f>COUNTIFS(school_count!A:A, school_list!T106, school_count!B:B, school_list!U106)</f>
        <v>1</v>
      </c>
    </row>
    <row r="107" spans="1:22" x14ac:dyDescent="0.4">
      <c r="A107">
        <v>1331</v>
      </c>
      <c r="B107" t="s">
        <v>498</v>
      </c>
      <c r="C107" t="s">
        <v>499</v>
      </c>
      <c r="D107" t="s">
        <v>20</v>
      </c>
      <c r="E107" s="1">
        <v>30103</v>
      </c>
      <c r="F107" t="s">
        <v>21</v>
      </c>
      <c r="G107" t="s">
        <v>22</v>
      </c>
      <c r="H107" t="s">
        <v>23</v>
      </c>
      <c r="I107" t="s">
        <v>500</v>
      </c>
      <c r="J107" t="s">
        <v>501</v>
      </c>
      <c r="K107">
        <v>7010000</v>
      </c>
      <c r="L107" t="s">
        <v>26</v>
      </c>
      <c r="M107">
        <v>7041000</v>
      </c>
      <c r="N107" t="s">
        <v>483</v>
      </c>
      <c r="O107" s="1">
        <v>41607</v>
      </c>
      <c r="Q107">
        <v>37.4893815</v>
      </c>
      <c r="R107">
        <v>126.8384138</v>
      </c>
      <c r="S107" s="1">
        <v>42983</v>
      </c>
      <c r="T107" s="1" t="s">
        <v>4971</v>
      </c>
      <c r="U107" t="s">
        <v>493</v>
      </c>
      <c r="V107">
        <f>COUNTIFS(school_count!A:A, school_list!T107, school_count!B:B, school_list!U107)</f>
        <v>1</v>
      </c>
    </row>
    <row r="108" spans="1:22" x14ac:dyDescent="0.4">
      <c r="A108">
        <v>1332</v>
      </c>
      <c r="B108" t="s">
        <v>502</v>
      </c>
      <c r="C108" t="s">
        <v>503</v>
      </c>
      <c r="D108" t="s">
        <v>20</v>
      </c>
      <c r="E108" s="1">
        <v>31350</v>
      </c>
      <c r="F108" t="s">
        <v>21</v>
      </c>
      <c r="G108" t="s">
        <v>22</v>
      </c>
      <c r="H108" t="s">
        <v>23</v>
      </c>
      <c r="I108" t="s">
        <v>504</v>
      </c>
      <c r="J108" t="s">
        <v>505</v>
      </c>
      <c r="K108">
        <v>7010000</v>
      </c>
      <c r="L108" t="s">
        <v>26</v>
      </c>
      <c r="M108">
        <v>7041000</v>
      </c>
      <c r="N108" t="s">
        <v>483</v>
      </c>
      <c r="O108" s="1">
        <v>41607</v>
      </c>
      <c r="P108" s="1">
        <v>41607</v>
      </c>
      <c r="Q108">
        <v>37.467421999999999</v>
      </c>
      <c r="R108">
        <v>126.8906367</v>
      </c>
      <c r="S108" s="1">
        <v>42983</v>
      </c>
      <c r="T108" s="1" t="s">
        <v>4972</v>
      </c>
      <c r="U108" t="s">
        <v>506</v>
      </c>
      <c r="V108">
        <f>COUNTIFS(school_count!A:A, school_list!T108, school_count!B:B, school_list!U108)</f>
        <v>1</v>
      </c>
    </row>
    <row r="109" spans="1:22" x14ac:dyDescent="0.4">
      <c r="A109">
        <v>1333</v>
      </c>
      <c r="B109" t="s">
        <v>507</v>
      </c>
      <c r="C109" t="s">
        <v>508</v>
      </c>
      <c r="D109" t="s">
        <v>20</v>
      </c>
      <c r="E109" s="1">
        <v>34095</v>
      </c>
      <c r="F109" t="s">
        <v>21</v>
      </c>
      <c r="G109" t="s">
        <v>22</v>
      </c>
      <c r="H109" t="s">
        <v>23</v>
      </c>
      <c r="I109" t="s">
        <v>509</v>
      </c>
      <c r="J109" t="s">
        <v>510</v>
      </c>
      <c r="K109">
        <v>7010000</v>
      </c>
      <c r="L109" t="s">
        <v>26</v>
      </c>
      <c r="M109">
        <v>7041000</v>
      </c>
      <c r="N109" t="s">
        <v>483</v>
      </c>
      <c r="O109" s="1">
        <v>41607</v>
      </c>
      <c r="Q109">
        <v>37.466412300000002</v>
      </c>
      <c r="R109">
        <v>126.9086835</v>
      </c>
      <c r="S109" s="1">
        <v>42983</v>
      </c>
      <c r="T109" s="1" t="s">
        <v>4972</v>
      </c>
      <c r="U109" t="s">
        <v>506</v>
      </c>
      <c r="V109">
        <f>COUNTIFS(school_count!A:A, school_list!T109, school_count!B:B, school_list!U109)</f>
        <v>1</v>
      </c>
    </row>
    <row r="110" spans="1:22" x14ac:dyDescent="0.4">
      <c r="A110">
        <v>1334</v>
      </c>
      <c r="B110" t="s">
        <v>511</v>
      </c>
      <c r="C110" t="s">
        <v>512</v>
      </c>
      <c r="D110" t="s">
        <v>20</v>
      </c>
      <c r="E110" s="1">
        <v>20592</v>
      </c>
      <c r="F110" t="s">
        <v>21</v>
      </c>
      <c r="G110" t="s">
        <v>22</v>
      </c>
      <c r="H110" t="s">
        <v>23</v>
      </c>
      <c r="I110" t="s">
        <v>513</v>
      </c>
      <c r="J110" t="s">
        <v>514</v>
      </c>
      <c r="K110">
        <v>7010000</v>
      </c>
      <c r="L110" t="s">
        <v>26</v>
      </c>
      <c r="M110">
        <v>7041000</v>
      </c>
      <c r="N110" t="s">
        <v>483</v>
      </c>
      <c r="O110" s="1">
        <v>41607</v>
      </c>
      <c r="Q110">
        <v>37.475680599999997</v>
      </c>
      <c r="R110">
        <v>126.9094339</v>
      </c>
      <c r="S110" s="1">
        <v>42983</v>
      </c>
      <c r="T110" s="1" t="s">
        <v>4972</v>
      </c>
      <c r="U110" t="s">
        <v>506</v>
      </c>
      <c r="V110">
        <f>COUNTIFS(school_count!A:A, school_list!T110, school_count!B:B, school_list!U110)</f>
        <v>1</v>
      </c>
    </row>
    <row r="111" spans="1:22" x14ac:dyDescent="0.4">
      <c r="A111">
        <v>1335</v>
      </c>
      <c r="B111" t="s">
        <v>515</v>
      </c>
      <c r="C111" t="s">
        <v>516</v>
      </c>
      <c r="D111" t="s">
        <v>20</v>
      </c>
      <c r="E111" s="1">
        <v>37769</v>
      </c>
      <c r="F111" t="s">
        <v>21</v>
      </c>
      <c r="G111" t="s">
        <v>22</v>
      </c>
      <c r="H111" t="s">
        <v>23</v>
      </c>
      <c r="I111" t="s">
        <v>517</v>
      </c>
      <c r="J111" t="s">
        <v>518</v>
      </c>
      <c r="K111">
        <v>7010000</v>
      </c>
      <c r="L111" t="s">
        <v>26</v>
      </c>
      <c r="M111">
        <v>7041000</v>
      </c>
      <c r="N111" t="s">
        <v>483</v>
      </c>
      <c r="O111" s="1">
        <v>41607</v>
      </c>
      <c r="Q111">
        <v>37.447530800000003</v>
      </c>
      <c r="R111">
        <v>126.9164244</v>
      </c>
      <c r="S111" s="1">
        <v>42983</v>
      </c>
      <c r="T111" s="1" t="s">
        <v>4972</v>
      </c>
      <c r="U111" t="s">
        <v>519</v>
      </c>
      <c r="V111">
        <f>COUNTIFS(school_count!A:A, school_list!T111, school_count!B:B, school_list!U111)</f>
        <v>1</v>
      </c>
    </row>
    <row r="112" spans="1:22" x14ac:dyDescent="0.4">
      <c r="A112">
        <v>1336</v>
      </c>
      <c r="B112" t="s">
        <v>520</v>
      </c>
      <c r="C112" t="s">
        <v>521</v>
      </c>
      <c r="D112" t="s">
        <v>20</v>
      </c>
      <c r="E112" s="1">
        <v>29847</v>
      </c>
      <c r="F112" t="s">
        <v>21</v>
      </c>
      <c r="G112" t="s">
        <v>22</v>
      </c>
      <c r="H112" t="s">
        <v>23</v>
      </c>
      <c r="I112" t="s">
        <v>522</v>
      </c>
      <c r="J112" t="s">
        <v>523</v>
      </c>
      <c r="K112">
        <v>7010000</v>
      </c>
      <c r="L112" t="s">
        <v>26</v>
      </c>
      <c r="M112">
        <v>7041000</v>
      </c>
      <c r="N112" t="s">
        <v>483</v>
      </c>
      <c r="O112" s="1">
        <v>41607</v>
      </c>
      <c r="Q112">
        <v>37.447090299999999</v>
      </c>
      <c r="R112">
        <v>126.89928039999999</v>
      </c>
      <c r="S112" s="1">
        <v>42983</v>
      </c>
      <c r="T112" s="1" t="s">
        <v>4972</v>
      </c>
      <c r="U112" t="s">
        <v>519</v>
      </c>
      <c r="V112">
        <f>COUNTIFS(school_count!A:A, school_list!T112, school_count!B:B, school_list!U112)</f>
        <v>1</v>
      </c>
    </row>
    <row r="113" spans="1:22" x14ac:dyDescent="0.4">
      <c r="A113">
        <v>1337</v>
      </c>
      <c r="B113" t="s">
        <v>524</v>
      </c>
      <c r="C113" t="s">
        <v>525</v>
      </c>
      <c r="D113" t="s">
        <v>20</v>
      </c>
      <c r="E113" s="1">
        <v>33541</v>
      </c>
      <c r="F113" t="s">
        <v>21</v>
      </c>
      <c r="G113" t="s">
        <v>22</v>
      </c>
      <c r="H113" t="s">
        <v>23</v>
      </c>
      <c r="I113" t="s">
        <v>526</v>
      </c>
      <c r="J113" t="s">
        <v>527</v>
      </c>
      <c r="K113">
        <v>7010000</v>
      </c>
      <c r="L113" t="s">
        <v>26</v>
      </c>
      <c r="M113">
        <v>7041000</v>
      </c>
      <c r="N113" t="s">
        <v>483</v>
      </c>
      <c r="O113" s="1">
        <v>41607</v>
      </c>
      <c r="Q113">
        <v>37.459407200000001</v>
      </c>
      <c r="R113">
        <v>126.90865119999999</v>
      </c>
      <c r="S113" s="1">
        <v>42983</v>
      </c>
      <c r="T113" s="1" t="s">
        <v>4972</v>
      </c>
      <c r="U113" t="s">
        <v>519</v>
      </c>
      <c r="V113">
        <f>COUNTIFS(school_count!A:A, school_list!T113, school_count!B:B, school_list!U113)</f>
        <v>1</v>
      </c>
    </row>
    <row r="114" spans="1:22" x14ac:dyDescent="0.4">
      <c r="A114">
        <v>1338</v>
      </c>
      <c r="B114" t="s">
        <v>528</v>
      </c>
      <c r="C114" t="s">
        <v>529</v>
      </c>
      <c r="D114" t="s">
        <v>20</v>
      </c>
      <c r="E114" s="1">
        <v>30481</v>
      </c>
      <c r="F114" t="s">
        <v>21</v>
      </c>
      <c r="G114" t="s">
        <v>22</v>
      </c>
      <c r="H114" t="s">
        <v>23</v>
      </c>
      <c r="I114" t="s">
        <v>530</v>
      </c>
      <c r="J114" t="s">
        <v>531</v>
      </c>
      <c r="K114">
        <v>7010000</v>
      </c>
      <c r="L114" t="s">
        <v>26</v>
      </c>
      <c r="M114">
        <v>7041000</v>
      </c>
      <c r="N114" t="s">
        <v>483</v>
      </c>
      <c r="O114" s="1">
        <v>41607</v>
      </c>
      <c r="Q114">
        <v>37.477945300000002</v>
      </c>
      <c r="R114">
        <v>126.896405</v>
      </c>
      <c r="S114" s="1">
        <v>42983</v>
      </c>
      <c r="T114" s="1" t="s">
        <v>4972</v>
      </c>
      <c r="U114" t="s">
        <v>506</v>
      </c>
      <c r="V114">
        <f>COUNTIFS(school_count!A:A, school_list!T114, school_count!B:B, school_list!U114)</f>
        <v>1</v>
      </c>
    </row>
    <row r="115" spans="1:22" x14ac:dyDescent="0.4">
      <c r="A115">
        <v>1339</v>
      </c>
      <c r="B115" t="s">
        <v>532</v>
      </c>
      <c r="C115" t="s">
        <v>533</v>
      </c>
      <c r="D115" t="s">
        <v>20</v>
      </c>
      <c r="E115" s="1">
        <v>30438</v>
      </c>
      <c r="F115" t="s">
        <v>21</v>
      </c>
      <c r="G115" t="s">
        <v>22</v>
      </c>
      <c r="H115" t="s">
        <v>23</v>
      </c>
      <c r="I115" t="s">
        <v>534</v>
      </c>
      <c r="J115" t="s">
        <v>535</v>
      </c>
      <c r="K115">
        <v>7010000</v>
      </c>
      <c r="L115" t="s">
        <v>26</v>
      </c>
      <c r="M115">
        <v>7041000</v>
      </c>
      <c r="N115" t="s">
        <v>483</v>
      </c>
      <c r="O115" s="1">
        <v>41607</v>
      </c>
      <c r="Q115">
        <v>37.470704699999999</v>
      </c>
      <c r="R115">
        <v>126.9079059</v>
      </c>
      <c r="S115" s="1">
        <v>42983</v>
      </c>
      <c r="T115" s="1" t="s">
        <v>4972</v>
      </c>
      <c r="U115" t="s">
        <v>506</v>
      </c>
      <c r="V115">
        <f>COUNTIFS(school_count!A:A, school_list!T115, school_count!B:B, school_list!U115)</f>
        <v>1</v>
      </c>
    </row>
    <row r="116" spans="1:22" x14ac:dyDescent="0.4">
      <c r="A116">
        <v>1340</v>
      </c>
      <c r="B116" t="s">
        <v>536</v>
      </c>
      <c r="C116" t="s">
        <v>537</v>
      </c>
      <c r="D116" t="s">
        <v>20</v>
      </c>
      <c r="E116" s="1">
        <v>20551</v>
      </c>
      <c r="F116" t="s">
        <v>21</v>
      </c>
      <c r="G116" t="s">
        <v>22</v>
      </c>
      <c r="H116" t="s">
        <v>23</v>
      </c>
      <c r="I116" t="s">
        <v>538</v>
      </c>
      <c r="J116" t="s">
        <v>539</v>
      </c>
      <c r="K116">
        <v>7010000</v>
      </c>
      <c r="L116" t="s">
        <v>26</v>
      </c>
      <c r="M116">
        <v>7041000</v>
      </c>
      <c r="N116" t="s">
        <v>483</v>
      </c>
      <c r="O116" s="1">
        <v>41607</v>
      </c>
      <c r="Q116">
        <v>37.474543699999998</v>
      </c>
      <c r="R116">
        <v>126.8993703</v>
      </c>
      <c r="S116" s="1">
        <v>42983</v>
      </c>
      <c r="T116" s="1" t="s">
        <v>4972</v>
      </c>
      <c r="U116" t="s">
        <v>506</v>
      </c>
      <c r="V116">
        <f>COUNTIFS(school_count!A:A, school_list!T116, school_count!B:B, school_list!U116)</f>
        <v>1</v>
      </c>
    </row>
    <row r="117" spans="1:22" x14ac:dyDescent="0.4">
      <c r="A117">
        <v>1341</v>
      </c>
      <c r="B117" t="s">
        <v>540</v>
      </c>
      <c r="C117" t="s">
        <v>541</v>
      </c>
      <c r="D117" t="s">
        <v>20</v>
      </c>
      <c r="E117" s="1">
        <v>28591</v>
      </c>
      <c r="F117" t="s">
        <v>21</v>
      </c>
      <c r="G117" t="s">
        <v>22</v>
      </c>
      <c r="H117" t="s">
        <v>23</v>
      </c>
      <c r="I117" t="s">
        <v>542</v>
      </c>
      <c r="J117" t="s">
        <v>543</v>
      </c>
      <c r="K117">
        <v>7010000</v>
      </c>
      <c r="L117" t="s">
        <v>26</v>
      </c>
      <c r="M117">
        <v>7041000</v>
      </c>
      <c r="N117" t="s">
        <v>483</v>
      </c>
      <c r="O117" s="1">
        <v>41607</v>
      </c>
      <c r="Q117">
        <v>37.465578600000001</v>
      </c>
      <c r="R117">
        <v>126.9004487</v>
      </c>
      <c r="S117" s="1">
        <v>42983</v>
      </c>
      <c r="T117" s="1" t="s">
        <v>4972</v>
      </c>
      <c r="U117" t="s">
        <v>506</v>
      </c>
      <c r="V117">
        <f>COUNTIFS(school_count!A:A, school_list!T117, school_count!B:B, school_list!U117)</f>
        <v>1</v>
      </c>
    </row>
    <row r="118" spans="1:22" x14ac:dyDescent="0.4">
      <c r="A118">
        <v>1342</v>
      </c>
      <c r="B118" t="s">
        <v>544</v>
      </c>
      <c r="C118" t="s">
        <v>545</v>
      </c>
      <c r="D118" t="s">
        <v>20</v>
      </c>
      <c r="E118" s="1">
        <v>33515</v>
      </c>
      <c r="F118" t="s">
        <v>21</v>
      </c>
      <c r="G118" t="s">
        <v>22</v>
      </c>
      <c r="H118" t="s">
        <v>23</v>
      </c>
      <c r="I118" t="s">
        <v>546</v>
      </c>
      <c r="J118" t="s">
        <v>547</v>
      </c>
      <c r="K118">
        <v>7010000</v>
      </c>
      <c r="L118" t="s">
        <v>26</v>
      </c>
      <c r="M118">
        <v>7041000</v>
      </c>
      <c r="N118" t="s">
        <v>483</v>
      </c>
      <c r="O118" s="1">
        <v>41607</v>
      </c>
      <c r="Q118">
        <v>37.4581789</v>
      </c>
      <c r="R118">
        <v>126.8885094</v>
      </c>
      <c r="S118" s="1">
        <v>42983</v>
      </c>
      <c r="T118" s="1" t="s">
        <v>4972</v>
      </c>
      <c r="U118" t="s">
        <v>506</v>
      </c>
      <c r="V118">
        <f>COUNTIFS(school_count!A:A, school_list!T118, school_count!B:B, school_list!U118)</f>
        <v>1</v>
      </c>
    </row>
    <row r="119" spans="1:22" x14ac:dyDescent="0.4">
      <c r="A119">
        <v>1343</v>
      </c>
      <c r="B119" t="s">
        <v>548</v>
      </c>
      <c r="C119" t="s">
        <v>549</v>
      </c>
      <c r="D119" t="s">
        <v>20</v>
      </c>
      <c r="E119" s="1">
        <v>30789</v>
      </c>
      <c r="F119" t="s">
        <v>21</v>
      </c>
      <c r="G119" t="s">
        <v>22</v>
      </c>
      <c r="H119" t="s">
        <v>23</v>
      </c>
      <c r="I119" t="s">
        <v>550</v>
      </c>
      <c r="J119" t="s">
        <v>551</v>
      </c>
      <c r="K119">
        <v>7010000</v>
      </c>
      <c r="L119" t="s">
        <v>26</v>
      </c>
      <c r="M119">
        <v>7041000</v>
      </c>
      <c r="N119" t="s">
        <v>483</v>
      </c>
      <c r="O119" s="1">
        <v>41607</v>
      </c>
      <c r="Q119">
        <v>37.4546475</v>
      </c>
      <c r="R119">
        <v>126.9125446</v>
      </c>
      <c r="S119" s="1">
        <v>42983</v>
      </c>
      <c r="T119" s="1" t="s">
        <v>4972</v>
      </c>
      <c r="U119" t="s">
        <v>519</v>
      </c>
      <c r="V119">
        <f>COUNTIFS(school_count!A:A, school_list!T119, school_count!B:B, school_list!U119)</f>
        <v>1</v>
      </c>
    </row>
    <row r="120" spans="1:22" x14ac:dyDescent="0.4">
      <c r="A120">
        <v>1344</v>
      </c>
      <c r="B120" t="s">
        <v>552</v>
      </c>
      <c r="C120" t="s">
        <v>553</v>
      </c>
      <c r="D120" t="s">
        <v>20</v>
      </c>
      <c r="E120" s="1">
        <v>24810</v>
      </c>
      <c r="F120" t="s">
        <v>21</v>
      </c>
      <c r="G120" t="s">
        <v>22</v>
      </c>
      <c r="H120" t="s">
        <v>23</v>
      </c>
      <c r="I120" t="s">
        <v>554</v>
      </c>
      <c r="J120" t="s">
        <v>555</v>
      </c>
      <c r="K120">
        <v>7010000</v>
      </c>
      <c r="L120" t="s">
        <v>26</v>
      </c>
      <c r="M120">
        <v>7041000</v>
      </c>
      <c r="N120" t="s">
        <v>483</v>
      </c>
      <c r="O120" s="1">
        <v>41607</v>
      </c>
      <c r="Q120">
        <v>37.452920399999996</v>
      </c>
      <c r="R120">
        <v>126.91476520000001</v>
      </c>
      <c r="S120" s="1">
        <v>42983</v>
      </c>
      <c r="T120" s="1" t="s">
        <v>4972</v>
      </c>
      <c r="U120" t="s">
        <v>519</v>
      </c>
      <c r="V120">
        <f>COUNTIFS(school_count!A:A, school_list!T120, school_count!B:B, school_list!U120)</f>
        <v>1</v>
      </c>
    </row>
    <row r="121" spans="1:22" x14ac:dyDescent="0.4">
      <c r="A121">
        <v>1345</v>
      </c>
      <c r="B121" t="s">
        <v>556</v>
      </c>
      <c r="C121" t="s">
        <v>557</v>
      </c>
      <c r="D121" t="s">
        <v>20</v>
      </c>
      <c r="E121" s="1">
        <v>27114</v>
      </c>
      <c r="F121" t="s">
        <v>21</v>
      </c>
      <c r="G121" t="s">
        <v>22</v>
      </c>
      <c r="H121" t="s">
        <v>23</v>
      </c>
      <c r="I121" t="s">
        <v>558</v>
      </c>
      <c r="J121" t="s">
        <v>559</v>
      </c>
      <c r="K121">
        <v>7010000</v>
      </c>
      <c r="L121" t="s">
        <v>26</v>
      </c>
      <c r="M121">
        <v>7041000</v>
      </c>
      <c r="N121" t="s">
        <v>483</v>
      </c>
      <c r="O121" s="1">
        <v>41607</v>
      </c>
      <c r="Q121">
        <v>37.446739800000003</v>
      </c>
      <c r="R121">
        <v>126.9050156</v>
      </c>
      <c r="S121" s="1">
        <v>42983</v>
      </c>
      <c r="T121" s="1" t="s">
        <v>4972</v>
      </c>
      <c r="U121" t="s">
        <v>519</v>
      </c>
      <c r="V121">
        <f>COUNTIFS(school_count!A:A, school_list!T121, school_count!B:B, school_list!U121)</f>
        <v>1</v>
      </c>
    </row>
    <row r="122" spans="1:22" x14ac:dyDescent="0.4">
      <c r="A122">
        <v>1346</v>
      </c>
      <c r="B122" t="s">
        <v>560</v>
      </c>
      <c r="C122" t="s">
        <v>561</v>
      </c>
      <c r="D122" t="s">
        <v>20</v>
      </c>
      <c r="E122" s="1">
        <v>36084</v>
      </c>
      <c r="F122" t="s">
        <v>21</v>
      </c>
      <c r="G122" t="s">
        <v>22</v>
      </c>
      <c r="H122" t="s">
        <v>23</v>
      </c>
      <c r="I122" t="s">
        <v>562</v>
      </c>
      <c r="J122" t="s">
        <v>563</v>
      </c>
      <c r="K122">
        <v>7010000</v>
      </c>
      <c r="L122" t="s">
        <v>26</v>
      </c>
      <c r="M122">
        <v>7041000</v>
      </c>
      <c r="N122" t="s">
        <v>483</v>
      </c>
      <c r="O122" s="1">
        <v>41607</v>
      </c>
      <c r="Q122">
        <v>37.441648800000003</v>
      </c>
      <c r="R122">
        <v>126.9081994</v>
      </c>
      <c r="S122" s="1">
        <v>42983</v>
      </c>
      <c r="T122" s="1" t="s">
        <v>4972</v>
      </c>
      <c r="U122" t="s">
        <v>519</v>
      </c>
      <c r="V122">
        <f>COUNTIFS(school_count!A:A, school_list!T122, school_count!B:B, school_list!U122)</f>
        <v>1</v>
      </c>
    </row>
    <row r="123" spans="1:22" x14ac:dyDescent="0.4">
      <c r="A123">
        <v>1347</v>
      </c>
      <c r="B123" t="s">
        <v>564</v>
      </c>
      <c r="C123" t="s">
        <v>565</v>
      </c>
      <c r="D123" t="s">
        <v>20</v>
      </c>
      <c r="E123" s="1">
        <v>4200</v>
      </c>
      <c r="F123" t="s">
        <v>21</v>
      </c>
      <c r="G123" t="s">
        <v>22</v>
      </c>
      <c r="H123" t="s">
        <v>23</v>
      </c>
      <c r="I123" t="s">
        <v>566</v>
      </c>
      <c r="J123" t="s">
        <v>567</v>
      </c>
      <c r="K123">
        <v>7010000</v>
      </c>
      <c r="L123" t="s">
        <v>26</v>
      </c>
      <c r="M123">
        <v>7041000</v>
      </c>
      <c r="N123" t="s">
        <v>483</v>
      </c>
      <c r="O123" s="1">
        <v>41607</v>
      </c>
      <c r="Q123">
        <v>37.454774800000003</v>
      </c>
      <c r="R123">
        <v>126.9048222</v>
      </c>
      <c r="S123" s="1">
        <v>42983</v>
      </c>
      <c r="T123" s="1" t="s">
        <v>4972</v>
      </c>
      <c r="U123" t="s">
        <v>519</v>
      </c>
      <c r="V123">
        <f>COUNTIFS(school_count!A:A, school_list!T123, school_count!B:B, school_list!U123)</f>
        <v>1</v>
      </c>
    </row>
    <row r="124" spans="1:22" x14ac:dyDescent="0.4">
      <c r="A124">
        <v>1348</v>
      </c>
      <c r="B124" t="s">
        <v>568</v>
      </c>
      <c r="C124" t="s">
        <v>569</v>
      </c>
      <c r="D124" t="s">
        <v>20</v>
      </c>
      <c r="E124" s="1">
        <v>36955</v>
      </c>
      <c r="F124" t="s">
        <v>112</v>
      </c>
      <c r="G124" t="s">
        <v>22</v>
      </c>
      <c r="H124" t="s">
        <v>23</v>
      </c>
      <c r="I124" t="s">
        <v>570</v>
      </c>
      <c r="J124" t="s">
        <v>571</v>
      </c>
      <c r="K124">
        <v>7010000</v>
      </c>
      <c r="L124" t="s">
        <v>26</v>
      </c>
      <c r="M124">
        <v>7041000</v>
      </c>
      <c r="N124" t="s">
        <v>483</v>
      </c>
      <c r="O124" s="1">
        <v>41607</v>
      </c>
      <c r="Q124">
        <v>37.451996899999997</v>
      </c>
      <c r="R124">
        <v>126.91669760000001</v>
      </c>
      <c r="S124" s="1">
        <v>42983</v>
      </c>
      <c r="T124" s="1" t="s">
        <v>4972</v>
      </c>
      <c r="U124" t="s">
        <v>519</v>
      </c>
      <c r="V124">
        <f>COUNTIFS(school_count!A:A, school_list!T124, school_count!B:B, school_list!U124)</f>
        <v>1</v>
      </c>
    </row>
    <row r="125" spans="1:22" x14ac:dyDescent="0.4">
      <c r="A125">
        <v>1415</v>
      </c>
      <c r="B125" t="s">
        <v>572</v>
      </c>
      <c r="C125" t="s">
        <v>573</v>
      </c>
      <c r="D125" t="s">
        <v>20</v>
      </c>
      <c r="E125" s="1">
        <v>39569</v>
      </c>
      <c r="F125" t="s">
        <v>21</v>
      </c>
      <c r="G125" t="s">
        <v>22</v>
      </c>
      <c r="H125" t="s">
        <v>23</v>
      </c>
      <c r="I125" t="s">
        <v>574</v>
      </c>
      <c r="J125" t="s">
        <v>575</v>
      </c>
      <c r="K125">
        <v>7010000</v>
      </c>
      <c r="L125" t="s">
        <v>26</v>
      </c>
      <c r="M125">
        <v>7071000</v>
      </c>
      <c r="N125" t="s">
        <v>576</v>
      </c>
      <c r="O125" s="1">
        <v>41607</v>
      </c>
      <c r="Q125">
        <v>37.497117600000003</v>
      </c>
      <c r="R125">
        <v>127.13966379999999</v>
      </c>
      <c r="S125" s="1">
        <v>42983</v>
      </c>
      <c r="T125" s="1" t="s">
        <v>4973</v>
      </c>
      <c r="U125" t="s">
        <v>577</v>
      </c>
      <c r="V125">
        <f>COUNTIFS(school_count!A:A, school_list!T125, school_count!B:B, school_list!U125)</f>
        <v>1</v>
      </c>
    </row>
    <row r="126" spans="1:22" x14ac:dyDescent="0.4">
      <c r="A126">
        <v>1416</v>
      </c>
      <c r="B126" t="s">
        <v>578</v>
      </c>
      <c r="C126" t="s">
        <v>579</v>
      </c>
      <c r="D126" t="s">
        <v>20</v>
      </c>
      <c r="E126" s="1">
        <v>29916</v>
      </c>
      <c r="F126" t="s">
        <v>21</v>
      </c>
      <c r="G126" t="s">
        <v>22</v>
      </c>
      <c r="H126" t="s">
        <v>23</v>
      </c>
      <c r="I126" t="s">
        <v>580</v>
      </c>
      <c r="J126" t="s">
        <v>581</v>
      </c>
      <c r="K126">
        <v>7010000</v>
      </c>
      <c r="L126" t="s">
        <v>26</v>
      </c>
      <c r="M126">
        <v>7071000</v>
      </c>
      <c r="N126" t="s">
        <v>576</v>
      </c>
      <c r="O126" s="1">
        <v>41607</v>
      </c>
      <c r="P126" s="1">
        <v>42577</v>
      </c>
      <c r="Q126">
        <v>37.506782100000002</v>
      </c>
      <c r="R126">
        <v>127.0842067</v>
      </c>
      <c r="S126" s="1">
        <v>42983</v>
      </c>
      <c r="T126" s="1" t="s">
        <v>4973</v>
      </c>
      <c r="U126" t="s">
        <v>582</v>
      </c>
      <c r="V126">
        <f>COUNTIFS(school_count!A:A, school_list!T126, school_count!B:B, school_list!U126)</f>
        <v>1</v>
      </c>
    </row>
    <row r="127" spans="1:22" x14ac:dyDescent="0.4">
      <c r="A127">
        <v>1417</v>
      </c>
      <c r="B127" t="s">
        <v>583</v>
      </c>
      <c r="C127" t="s">
        <v>584</v>
      </c>
      <c r="D127" t="s">
        <v>20</v>
      </c>
      <c r="E127" s="1">
        <v>29434</v>
      </c>
      <c r="F127" t="s">
        <v>21</v>
      </c>
      <c r="G127" t="s">
        <v>22</v>
      </c>
      <c r="H127" t="s">
        <v>23</v>
      </c>
      <c r="I127" t="s">
        <v>585</v>
      </c>
      <c r="J127" t="s">
        <v>586</v>
      </c>
      <c r="K127">
        <v>7010000</v>
      </c>
      <c r="L127" t="s">
        <v>26</v>
      </c>
      <c r="M127">
        <v>7071000</v>
      </c>
      <c r="N127" t="s">
        <v>576</v>
      </c>
      <c r="O127" s="1">
        <v>41607</v>
      </c>
      <c r="Q127">
        <v>37.534735400000002</v>
      </c>
      <c r="R127">
        <v>127.1179898</v>
      </c>
      <c r="S127" s="1">
        <v>42983</v>
      </c>
      <c r="T127" s="1" t="s">
        <v>4973</v>
      </c>
      <c r="U127" t="s">
        <v>587</v>
      </c>
      <c r="V127">
        <f>COUNTIFS(school_count!A:A, school_list!T127, school_count!B:B, school_list!U127)</f>
        <v>1</v>
      </c>
    </row>
    <row r="128" spans="1:22" x14ac:dyDescent="0.4">
      <c r="A128">
        <v>1418</v>
      </c>
      <c r="B128" t="s">
        <v>588</v>
      </c>
      <c r="C128" t="s">
        <v>589</v>
      </c>
      <c r="D128" t="s">
        <v>20</v>
      </c>
      <c r="E128" s="1">
        <v>30793</v>
      </c>
      <c r="F128" t="s">
        <v>21</v>
      </c>
      <c r="G128" t="s">
        <v>22</v>
      </c>
      <c r="H128" t="s">
        <v>23</v>
      </c>
      <c r="I128" t="s">
        <v>590</v>
      </c>
      <c r="J128" t="s">
        <v>591</v>
      </c>
      <c r="K128">
        <v>7010000</v>
      </c>
      <c r="L128" t="s">
        <v>26</v>
      </c>
      <c r="M128">
        <v>7071000</v>
      </c>
      <c r="N128" t="s">
        <v>576</v>
      </c>
      <c r="O128" s="1">
        <v>41607</v>
      </c>
      <c r="Q128">
        <v>37.531647499999998</v>
      </c>
      <c r="R128">
        <v>127.1151401</v>
      </c>
      <c r="S128" s="1">
        <v>42983</v>
      </c>
      <c r="T128" s="1" t="s">
        <v>4973</v>
      </c>
      <c r="U128" t="s">
        <v>587</v>
      </c>
      <c r="V128">
        <f>COUNTIFS(school_count!A:A, school_list!T128, school_count!B:B, school_list!U128)</f>
        <v>1</v>
      </c>
    </row>
    <row r="129" spans="1:22" x14ac:dyDescent="0.4">
      <c r="A129">
        <v>1419</v>
      </c>
      <c r="B129" t="s">
        <v>592</v>
      </c>
      <c r="C129" t="s">
        <v>593</v>
      </c>
      <c r="D129" t="s">
        <v>20</v>
      </c>
      <c r="E129" s="1">
        <v>33352</v>
      </c>
      <c r="F129" t="s">
        <v>21</v>
      </c>
      <c r="G129" t="s">
        <v>22</v>
      </c>
      <c r="H129" t="s">
        <v>23</v>
      </c>
      <c r="I129" t="s">
        <v>594</v>
      </c>
      <c r="J129" t="s">
        <v>595</v>
      </c>
      <c r="K129">
        <v>7010000</v>
      </c>
      <c r="L129" t="s">
        <v>26</v>
      </c>
      <c r="M129">
        <v>7071000</v>
      </c>
      <c r="N129" t="s">
        <v>576</v>
      </c>
      <c r="O129" s="1">
        <v>41607</v>
      </c>
      <c r="Q129">
        <v>37.526061800000001</v>
      </c>
      <c r="R129">
        <v>127.1132696</v>
      </c>
      <c r="S129" s="1">
        <v>42983</v>
      </c>
      <c r="T129" s="1" t="s">
        <v>4973</v>
      </c>
      <c r="U129" t="s">
        <v>587</v>
      </c>
      <c r="V129">
        <f>COUNTIFS(school_count!A:A, school_list!T129, school_count!B:B, school_list!U129)</f>
        <v>1</v>
      </c>
    </row>
    <row r="130" spans="1:22" x14ac:dyDescent="0.4">
      <c r="A130">
        <v>1421</v>
      </c>
      <c r="B130" t="s">
        <v>596</v>
      </c>
      <c r="C130" t="s">
        <v>597</v>
      </c>
      <c r="D130" t="s">
        <v>20</v>
      </c>
      <c r="E130" s="1">
        <v>39415</v>
      </c>
      <c r="F130" t="s">
        <v>21</v>
      </c>
      <c r="G130" t="s">
        <v>22</v>
      </c>
      <c r="H130" t="s">
        <v>23</v>
      </c>
      <c r="I130" t="s">
        <v>598</v>
      </c>
      <c r="J130" t="s">
        <v>599</v>
      </c>
      <c r="K130">
        <v>7010000</v>
      </c>
      <c r="L130" t="s">
        <v>26</v>
      </c>
      <c r="M130">
        <v>7071000</v>
      </c>
      <c r="N130" t="s">
        <v>576</v>
      </c>
      <c r="O130" s="1">
        <v>41607</v>
      </c>
      <c r="Q130">
        <v>37.510281399999997</v>
      </c>
      <c r="R130">
        <v>127.0890677</v>
      </c>
      <c r="S130" s="1">
        <v>42983</v>
      </c>
      <c r="T130" s="1" t="s">
        <v>4973</v>
      </c>
      <c r="U130" t="s">
        <v>582</v>
      </c>
      <c r="V130">
        <f>COUNTIFS(school_count!A:A, school_list!T130, school_count!B:B, school_list!U130)</f>
        <v>1</v>
      </c>
    </row>
    <row r="131" spans="1:22" x14ac:dyDescent="0.4">
      <c r="A131">
        <v>1422</v>
      </c>
      <c r="B131" t="s">
        <v>600</v>
      </c>
      <c r="C131" t="s">
        <v>601</v>
      </c>
      <c r="D131" t="s">
        <v>20</v>
      </c>
      <c r="E131" s="1">
        <v>21696</v>
      </c>
      <c r="F131" t="s">
        <v>21</v>
      </c>
      <c r="G131" t="s">
        <v>22</v>
      </c>
      <c r="H131" t="s">
        <v>23</v>
      </c>
      <c r="I131" t="s">
        <v>602</v>
      </c>
      <c r="J131" t="s">
        <v>603</v>
      </c>
      <c r="K131">
        <v>7010000</v>
      </c>
      <c r="L131" t="s">
        <v>26</v>
      </c>
      <c r="M131">
        <v>7071000</v>
      </c>
      <c r="N131" t="s">
        <v>576</v>
      </c>
      <c r="O131" s="1">
        <v>41607</v>
      </c>
      <c r="Q131">
        <v>37.51399</v>
      </c>
      <c r="R131">
        <v>127.0950476</v>
      </c>
      <c r="S131" s="1">
        <v>42983</v>
      </c>
      <c r="T131" s="1" t="s">
        <v>4973</v>
      </c>
      <c r="U131" t="s">
        <v>582</v>
      </c>
      <c r="V131">
        <f>COUNTIFS(school_count!A:A, school_list!T131, school_count!B:B, school_list!U131)</f>
        <v>1</v>
      </c>
    </row>
    <row r="132" spans="1:22" x14ac:dyDescent="0.4">
      <c r="A132">
        <v>1423</v>
      </c>
      <c r="B132" t="s">
        <v>604</v>
      </c>
      <c r="C132" t="s">
        <v>605</v>
      </c>
      <c r="D132" t="s">
        <v>20</v>
      </c>
      <c r="E132" s="1">
        <v>29322</v>
      </c>
      <c r="F132" t="s">
        <v>21</v>
      </c>
      <c r="G132" t="s">
        <v>22</v>
      </c>
      <c r="H132" t="s">
        <v>23</v>
      </c>
      <c r="I132" t="s">
        <v>606</v>
      </c>
      <c r="J132" t="s">
        <v>607</v>
      </c>
      <c r="K132">
        <v>7010000</v>
      </c>
      <c r="L132" t="s">
        <v>26</v>
      </c>
      <c r="M132">
        <v>7071000</v>
      </c>
      <c r="N132" t="s">
        <v>576</v>
      </c>
      <c r="O132" s="1">
        <v>41607</v>
      </c>
      <c r="Q132">
        <v>37.525858399999997</v>
      </c>
      <c r="R132">
        <v>127.13728020000001</v>
      </c>
      <c r="S132" s="1">
        <v>42983</v>
      </c>
      <c r="T132" s="1" t="s">
        <v>4974</v>
      </c>
      <c r="U132" t="s">
        <v>608</v>
      </c>
      <c r="V132">
        <f>COUNTIFS(school_count!A:A, school_list!T132, school_count!B:B, school_list!U132)</f>
        <v>1</v>
      </c>
    </row>
    <row r="133" spans="1:22" x14ac:dyDescent="0.4">
      <c r="A133">
        <v>1424</v>
      </c>
      <c r="B133" t="s">
        <v>609</v>
      </c>
      <c r="C133" t="s">
        <v>610</v>
      </c>
      <c r="D133" t="s">
        <v>20</v>
      </c>
      <c r="E133" s="1">
        <v>31344</v>
      </c>
      <c r="F133" t="s">
        <v>21</v>
      </c>
      <c r="G133" t="s">
        <v>22</v>
      </c>
      <c r="H133" t="s">
        <v>23</v>
      </c>
      <c r="I133" t="s">
        <v>611</v>
      </c>
      <c r="J133" t="s">
        <v>612</v>
      </c>
      <c r="K133">
        <v>7010000</v>
      </c>
      <c r="L133" t="s">
        <v>26</v>
      </c>
      <c r="M133">
        <v>7071000</v>
      </c>
      <c r="N133" t="s">
        <v>576</v>
      </c>
      <c r="O133" s="1">
        <v>41607</v>
      </c>
      <c r="Q133">
        <v>37.529640999999998</v>
      </c>
      <c r="R133">
        <v>127.1459128</v>
      </c>
      <c r="S133" s="1">
        <v>42983</v>
      </c>
      <c r="T133" s="1" t="s">
        <v>4974</v>
      </c>
      <c r="U133" t="s">
        <v>608</v>
      </c>
      <c r="V133">
        <f>COUNTIFS(school_count!A:A, school_list!T133, school_count!B:B, school_list!U133)</f>
        <v>1</v>
      </c>
    </row>
    <row r="134" spans="1:22" x14ac:dyDescent="0.4">
      <c r="A134">
        <v>1425</v>
      </c>
      <c r="B134" t="s">
        <v>613</v>
      </c>
      <c r="C134" t="s">
        <v>614</v>
      </c>
      <c r="D134" t="s">
        <v>20</v>
      </c>
      <c r="E134" s="1">
        <v>30284</v>
      </c>
      <c r="F134" t="s">
        <v>21</v>
      </c>
      <c r="G134" t="s">
        <v>22</v>
      </c>
      <c r="H134" t="s">
        <v>23</v>
      </c>
      <c r="I134" t="s">
        <v>615</v>
      </c>
      <c r="J134" t="s">
        <v>616</v>
      </c>
      <c r="K134">
        <v>7010000</v>
      </c>
      <c r="L134" t="s">
        <v>26</v>
      </c>
      <c r="M134">
        <v>7071000</v>
      </c>
      <c r="N134" t="s">
        <v>576</v>
      </c>
      <c r="O134" s="1">
        <v>41607</v>
      </c>
      <c r="Q134">
        <v>37.5530361</v>
      </c>
      <c r="R134">
        <v>127.1469046</v>
      </c>
      <c r="S134" s="1">
        <v>42983</v>
      </c>
      <c r="T134" s="1" t="s">
        <v>4974</v>
      </c>
      <c r="U134" t="s">
        <v>617</v>
      </c>
      <c r="V134">
        <f>COUNTIFS(school_count!A:A, school_list!T134, school_count!B:B, school_list!U134)</f>
        <v>1</v>
      </c>
    </row>
    <row r="135" spans="1:22" x14ac:dyDescent="0.4">
      <c r="A135">
        <v>1426</v>
      </c>
      <c r="B135" t="s">
        <v>618</v>
      </c>
      <c r="C135" t="s">
        <v>619</v>
      </c>
      <c r="D135" t="s">
        <v>20</v>
      </c>
      <c r="E135" s="1">
        <v>31343</v>
      </c>
      <c r="F135" t="s">
        <v>21</v>
      </c>
      <c r="G135" t="s">
        <v>22</v>
      </c>
      <c r="H135" t="s">
        <v>23</v>
      </c>
      <c r="I135" t="s">
        <v>620</v>
      </c>
      <c r="J135" t="s">
        <v>621</v>
      </c>
      <c r="K135">
        <v>7010000</v>
      </c>
      <c r="L135" t="s">
        <v>26</v>
      </c>
      <c r="M135">
        <v>7071000</v>
      </c>
      <c r="N135" t="s">
        <v>576</v>
      </c>
      <c r="O135" s="1">
        <v>41607</v>
      </c>
      <c r="Q135">
        <v>37.558341300000002</v>
      </c>
      <c r="R135">
        <v>127.1533139</v>
      </c>
      <c r="S135" s="1">
        <v>42983</v>
      </c>
      <c r="T135" s="1" t="s">
        <v>4974</v>
      </c>
      <c r="U135" t="s">
        <v>622</v>
      </c>
      <c r="V135">
        <f>COUNTIFS(school_count!A:A, school_list!T135, school_count!B:B, school_list!U135)</f>
        <v>1</v>
      </c>
    </row>
    <row r="136" spans="1:22" x14ac:dyDescent="0.4">
      <c r="A136">
        <v>1428</v>
      </c>
      <c r="B136" t="s">
        <v>623</v>
      </c>
      <c r="C136" t="s">
        <v>624</v>
      </c>
      <c r="D136" t="s">
        <v>20</v>
      </c>
      <c r="E136" s="1">
        <v>30813</v>
      </c>
      <c r="F136" t="s">
        <v>21</v>
      </c>
      <c r="G136" t="s">
        <v>22</v>
      </c>
      <c r="H136" t="s">
        <v>23</v>
      </c>
      <c r="I136" t="s">
        <v>625</v>
      </c>
      <c r="J136" t="s">
        <v>626</v>
      </c>
      <c r="K136">
        <v>7010000</v>
      </c>
      <c r="L136" t="s">
        <v>26</v>
      </c>
      <c r="M136">
        <v>7071000</v>
      </c>
      <c r="N136" t="s">
        <v>576</v>
      </c>
      <c r="O136" s="1">
        <v>41607</v>
      </c>
      <c r="Q136">
        <v>37.560730900000003</v>
      </c>
      <c r="R136">
        <v>127.16658049999999</v>
      </c>
      <c r="S136" s="1">
        <v>42983</v>
      </c>
      <c r="T136" s="1" t="s">
        <v>4974</v>
      </c>
      <c r="U136" t="s">
        <v>622</v>
      </c>
      <c r="V136">
        <f>COUNTIFS(school_count!A:A, school_list!T136, school_count!B:B, school_list!U136)</f>
        <v>1</v>
      </c>
    </row>
    <row r="137" spans="1:22" x14ac:dyDescent="0.4">
      <c r="A137">
        <v>1429</v>
      </c>
      <c r="B137" t="s">
        <v>627</v>
      </c>
      <c r="C137" t="s">
        <v>628</v>
      </c>
      <c r="D137" t="s">
        <v>20</v>
      </c>
      <c r="E137" s="1">
        <v>31180</v>
      </c>
      <c r="F137" t="s">
        <v>21</v>
      </c>
      <c r="G137" t="s">
        <v>22</v>
      </c>
      <c r="H137" t="s">
        <v>23</v>
      </c>
      <c r="I137" t="s">
        <v>629</v>
      </c>
      <c r="J137" t="s">
        <v>630</v>
      </c>
      <c r="K137">
        <v>7010000</v>
      </c>
      <c r="L137" t="s">
        <v>26</v>
      </c>
      <c r="M137">
        <v>7071000</v>
      </c>
      <c r="N137" t="s">
        <v>576</v>
      </c>
      <c r="O137" s="1">
        <v>41607</v>
      </c>
      <c r="Q137">
        <v>37.556896299999998</v>
      </c>
      <c r="R137">
        <v>127.14600780000001</v>
      </c>
      <c r="S137" s="1">
        <v>42983</v>
      </c>
      <c r="T137" s="1" t="s">
        <v>4974</v>
      </c>
      <c r="U137" t="s">
        <v>622</v>
      </c>
      <c r="V137">
        <f>COUNTIFS(school_count!A:A, school_list!T137, school_count!B:B, school_list!U137)</f>
        <v>1</v>
      </c>
    </row>
    <row r="138" spans="1:22" x14ac:dyDescent="0.4">
      <c r="A138">
        <v>1432</v>
      </c>
      <c r="B138" t="s">
        <v>631</v>
      </c>
      <c r="C138" t="s">
        <v>632</v>
      </c>
      <c r="D138" t="s">
        <v>20</v>
      </c>
      <c r="E138" s="1">
        <v>30474</v>
      </c>
      <c r="F138" t="s">
        <v>21</v>
      </c>
      <c r="G138" t="s">
        <v>22</v>
      </c>
      <c r="H138" t="s">
        <v>23</v>
      </c>
      <c r="I138" t="s">
        <v>633</v>
      </c>
      <c r="J138" t="s">
        <v>634</v>
      </c>
      <c r="K138">
        <v>7010000</v>
      </c>
      <c r="L138" t="s">
        <v>26</v>
      </c>
      <c r="M138">
        <v>7071000</v>
      </c>
      <c r="N138" t="s">
        <v>576</v>
      </c>
      <c r="O138" s="1">
        <v>41607</v>
      </c>
      <c r="Q138">
        <v>37.540585200000002</v>
      </c>
      <c r="R138">
        <v>127.13756859999999</v>
      </c>
      <c r="S138" s="1">
        <v>42983</v>
      </c>
      <c r="T138" s="1" t="s">
        <v>4974</v>
      </c>
      <c r="U138" t="s">
        <v>635</v>
      </c>
      <c r="V138">
        <f>COUNTIFS(school_count!A:A, school_list!T138, school_count!B:B, school_list!U138)</f>
        <v>1</v>
      </c>
    </row>
    <row r="139" spans="1:22" x14ac:dyDescent="0.4">
      <c r="A139">
        <v>1433</v>
      </c>
      <c r="B139" t="s">
        <v>636</v>
      </c>
      <c r="C139" t="s">
        <v>637</v>
      </c>
      <c r="D139" t="s">
        <v>20</v>
      </c>
      <c r="E139" s="1">
        <v>32994</v>
      </c>
      <c r="F139" t="s">
        <v>21</v>
      </c>
      <c r="G139" t="s">
        <v>22</v>
      </c>
      <c r="H139" t="s">
        <v>23</v>
      </c>
      <c r="I139" t="s">
        <v>638</v>
      </c>
      <c r="J139" t="s">
        <v>639</v>
      </c>
      <c r="K139">
        <v>7010000</v>
      </c>
      <c r="L139" t="s">
        <v>26</v>
      </c>
      <c r="M139">
        <v>7071000</v>
      </c>
      <c r="N139" t="s">
        <v>576</v>
      </c>
      <c r="O139" s="1">
        <v>41607</v>
      </c>
      <c r="Q139">
        <v>37.528104399999997</v>
      </c>
      <c r="R139">
        <v>127.14149860000001</v>
      </c>
      <c r="S139" s="1">
        <v>42983</v>
      </c>
      <c r="T139" s="1" t="s">
        <v>4974</v>
      </c>
      <c r="U139" t="s">
        <v>608</v>
      </c>
      <c r="V139">
        <f>COUNTIFS(school_count!A:A, school_list!T139, school_count!B:B, school_list!U139)</f>
        <v>1</v>
      </c>
    </row>
    <row r="140" spans="1:22" x14ac:dyDescent="0.4">
      <c r="A140">
        <v>1434</v>
      </c>
      <c r="B140" t="s">
        <v>640</v>
      </c>
      <c r="C140" t="s">
        <v>641</v>
      </c>
      <c r="D140" t="s">
        <v>20</v>
      </c>
      <c r="E140" s="1">
        <v>29883</v>
      </c>
      <c r="F140" t="s">
        <v>21</v>
      </c>
      <c r="G140" t="s">
        <v>22</v>
      </c>
      <c r="H140" t="s">
        <v>23</v>
      </c>
      <c r="I140" t="s">
        <v>642</v>
      </c>
      <c r="J140" t="s">
        <v>643</v>
      </c>
      <c r="K140">
        <v>7010000</v>
      </c>
      <c r="L140" t="s">
        <v>26</v>
      </c>
      <c r="M140">
        <v>7071000</v>
      </c>
      <c r="N140" t="s">
        <v>576</v>
      </c>
      <c r="O140" s="1">
        <v>41607</v>
      </c>
      <c r="Q140">
        <v>37.522381299999999</v>
      </c>
      <c r="R140">
        <v>127.13941079999999</v>
      </c>
      <c r="S140" s="1">
        <v>42983</v>
      </c>
      <c r="T140" s="1" t="s">
        <v>4974</v>
      </c>
      <c r="U140" t="s">
        <v>608</v>
      </c>
      <c r="V140">
        <f>COUNTIFS(school_count!A:A, school_list!T140, school_count!B:B, school_list!U140)</f>
        <v>1</v>
      </c>
    </row>
    <row r="141" spans="1:22" x14ac:dyDescent="0.4">
      <c r="A141">
        <v>1435</v>
      </c>
      <c r="B141" t="s">
        <v>644</v>
      </c>
      <c r="C141" t="s">
        <v>645</v>
      </c>
      <c r="D141" t="s">
        <v>20</v>
      </c>
      <c r="E141" s="1">
        <v>31889</v>
      </c>
      <c r="F141" t="s">
        <v>21</v>
      </c>
      <c r="G141" t="s">
        <v>22</v>
      </c>
      <c r="H141" t="s">
        <v>23</v>
      </c>
      <c r="I141" t="s">
        <v>646</v>
      </c>
      <c r="J141" t="s">
        <v>647</v>
      </c>
      <c r="K141">
        <v>7010000</v>
      </c>
      <c r="L141" t="s">
        <v>26</v>
      </c>
      <c r="M141">
        <v>7071000</v>
      </c>
      <c r="N141" t="s">
        <v>576</v>
      </c>
      <c r="O141" s="1">
        <v>41607</v>
      </c>
      <c r="Q141">
        <v>37.5509336</v>
      </c>
      <c r="R141">
        <v>127.15041890000001</v>
      </c>
      <c r="S141" s="1">
        <v>42983</v>
      </c>
      <c r="T141" s="1" t="s">
        <v>4974</v>
      </c>
      <c r="U141" t="s">
        <v>617</v>
      </c>
      <c r="V141">
        <f>COUNTIFS(school_count!A:A, school_list!T141, school_count!B:B, school_list!U141)</f>
        <v>1</v>
      </c>
    </row>
    <row r="142" spans="1:22" x14ac:dyDescent="0.4">
      <c r="A142">
        <v>1436</v>
      </c>
      <c r="B142" t="s">
        <v>648</v>
      </c>
      <c r="C142" t="s">
        <v>649</v>
      </c>
      <c r="D142" t="s">
        <v>20</v>
      </c>
      <c r="E142" s="1">
        <v>31538</v>
      </c>
      <c r="F142" t="s">
        <v>21</v>
      </c>
      <c r="G142" t="s">
        <v>22</v>
      </c>
      <c r="H142" t="s">
        <v>23</v>
      </c>
      <c r="I142" t="s">
        <v>650</v>
      </c>
      <c r="J142" t="s">
        <v>651</v>
      </c>
      <c r="K142">
        <v>7010000</v>
      </c>
      <c r="L142" t="s">
        <v>26</v>
      </c>
      <c r="M142">
        <v>7071000</v>
      </c>
      <c r="N142" t="s">
        <v>576</v>
      </c>
      <c r="O142" s="1">
        <v>41607</v>
      </c>
      <c r="Q142">
        <v>37.5471644</v>
      </c>
      <c r="R142">
        <v>127.1532897</v>
      </c>
      <c r="S142" s="1">
        <v>42983</v>
      </c>
      <c r="T142" s="1" t="s">
        <v>4974</v>
      </c>
      <c r="U142" t="s">
        <v>617</v>
      </c>
      <c r="V142">
        <f>COUNTIFS(school_count!A:A, school_list!T142, school_count!B:B, school_list!U142)</f>
        <v>1</v>
      </c>
    </row>
    <row r="143" spans="1:22" x14ac:dyDescent="0.4">
      <c r="A143">
        <v>1437</v>
      </c>
      <c r="B143" t="s">
        <v>652</v>
      </c>
      <c r="C143" t="s">
        <v>653</v>
      </c>
      <c r="D143" t="s">
        <v>20</v>
      </c>
      <c r="E143" s="1">
        <v>30808</v>
      </c>
      <c r="F143" t="s">
        <v>21</v>
      </c>
      <c r="G143" t="s">
        <v>22</v>
      </c>
      <c r="H143" t="s">
        <v>23</v>
      </c>
      <c r="I143" t="s">
        <v>654</v>
      </c>
      <c r="J143" t="s">
        <v>655</v>
      </c>
      <c r="K143">
        <v>7010000</v>
      </c>
      <c r="L143" t="s">
        <v>26</v>
      </c>
      <c r="M143">
        <v>7071000</v>
      </c>
      <c r="N143" t="s">
        <v>576</v>
      </c>
      <c r="O143" s="1">
        <v>41607</v>
      </c>
      <c r="Q143">
        <v>37.552058100000004</v>
      </c>
      <c r="R143">
        <v>127.1688868</v>
      </c>
      <c r="S143" s="1">
        <v>42983</v>
      </c>
      <c r="T143" s="1" t="s">
        <v>4974</v>
      </c>
      <c r="U143" t="s">
        <v>656</v>
      </c>
      <c r="V143">
        <f>COUNTIFS(school_count!A:A, school_list!T143, school_count!B:B, school_list!U143)</f>
        <v>1</v>
      </c>
    </row>
    <row r="144" spans="1:22" x14ac:dyDescent="0.4">
      <c r="A144">
        <v>1505</v>
      </c>
      <c r="B144" t="s">
        <v>657</v>
      </c>
      <c r="C144" t="s">
        <v>658</v>
      </c>
      <c r="D144" t="s">
        <v>20</v>
      </c>
      <c r="E144" s="1">
        <v>27464</v>
      </c>
      <c r="F144" t="s">
        <v>21</v>
      </c>
      <c r="G144" t="s">
        <v>22</v>
      </c>
      <c r="H144" t="s">
        <v>23</v>
      </c>
      <c r="I144" t="s">
        <v>659</v>
      </c>
      <c r="J144" t="s">
        <v>660</v>
      </c>
      <c r="K144">
        <v>7010000</v>
      </c>
      <c r="L144" t="s">
        <v>26</v>
      </c>
      <c r="M144">
        <v>7101000</v>
      </c>
      <c r="N144" t="s">
        <v>661</v>
      </c>
      <c r="O144" s="1">
        <v>41607</v>
      </c>
      <c r="Q144">
        <v>37.488965200000003</v>
      </c>
      <c r="R144">
        <v>126.9651691</v>
      </c>
      <c r="S144" s="1">
        <v>42983</v>
      </c>
      <c r="T144" s="1" t="s">
        <v>4975</v>
      </c>
      <c r="U144" t="s">
        <v>662</v>
      </c>
      <c r="V144">
        <f>COUNTIFS(school_count!A:A, school_list!T144, school_count!B:B, school_list!U144)</f>
        <v>1</v>
      </c>
    </row>
    <row r="145" spans="1:22" x14ac:dyDescent="0.4">
      <c r="A145">
        <v>1507</v>
      </c>
      <c r="B145" t="s">
        <v>663</v>
      </c>
      <c r="C145" t="s">
        <v>664</v>
      </c>
      <c r="D145" t="s">
        <v>20</v>
      </c>
      <c r="E145" s="1">
        <v>23438</v>
      </c>
      <c r="F145" t="s">
        <v>21</v>
      </c>
      <c r="G145" t="s">
        <v>22</v>
      </c>
      <c r="H145" t="s">
        <v>23</v>
      </c>
      <c r="I145" t="s">
        <v>665</v>
      </c>
      <c r="J145" t="s">
        <v>666</v>
      </c>
      <c r="K145">
        <v>7010000</v>
      </c>
      <c r="L145" t="s">
        <v>26</v>
      </c>
      <c r="M145">
        <v>7101000</v>
      </c>
      <c r="N145" t="s">
        <v>661</v>
      </c>
      <c r="O145" s="1">
        <v>41607</v>
      </c>
      <c r="Q145">
        <v>37.510387199999997</v>
      </c>
      <c r="R145">
        <v>126.92664480000001</v>
      </c>
      <c r="S145" s="1">
        <v>42983</v>
      </c>
      <c r="T145" s="1" t="s">
        <v>4975</v>
      </c>
      <c r="U145" t="s">
        <v>667</v>
      </c>
      <c r="V145">
        <f>COUNTIFS(school_count!A:A, school_list!T145, school_count!B:B, school_list!U145)</f>
        <v>1</v>
      </c>
    </row>
    <row r="146" spans="1:22" x14ac:dyDescent="0.4">
      <c r="A146">
        <v>1508</v>
      </c>
      <c r="B146" t="s">
        <v>668</v>
      </c>
      <c r="C146" t="s">
        <v>669</v>
      </c>
      <c r="D146" t="s">
        <v>20</v>
      </c>
      <c r="E146" s="1">
        <v>27121</v>
      </c>
      <c r="F146" t="s">
        <v>21</v>
      </c>
      <c r="G146" t="s">
        <v>22</v>
      </c>
      <c r="H146" t="s">
        <v>23</v>
      </c>
      <c r="I146" t="s">
        <v>670</v>
      </c>
      <c r="J146" t="s">
        <v>671</v>
      </c>
      <c r="K146">
        <v>7010000</v>
      </c>
      <c r="L146" t="s">
        <v>26</v>
      </c>
      <c r="M146">
        <v>7101000</v>
      </c>
      <c r="N146" t="s">
        <v>661</v>
      </c>
      <c r="O146" s="1">
        <v>41607</v>
      </c>
      <c r="Q146">
        <v>37.500614800000001</v>
      </c>
      <c r="R146">
        <v>126.92573299999999</v>
      </c>
      <c r="S146" s="1">
        <v>42983</v>
      </c>
      <c r="T146" s="1" t="s">
        <v>4975</v>
      </c>
      <c r="U146" t="s">
        <v>667</v>
      </c>
      <c r="V146">
        <f>COUNTIFS(school_count!A:A, school_list!T146, school_count!B:B, school_list!U146)</f>
        <v>1</v>
      </c>
    </row>
    <row r="147" spans="1:22" x14ac:dyDescent="0.4">
      <c r="A147">
        <v>1509</v>
      </c>
      <c r="B147" t="s">
        <v>672</v>
      </c>
      <c r="C147" t="s">
        <v>673</v>
      </c>
      <c r="D147" t="s">
        <v>20</v>
      </c>
      <c r="E147" s="1">
        <v>24803</v>
      </c>
      <c r="F147" t="s">
        <v>21</v>
      </c>
      <c r="G147" t="s">
        <v>22</v>
      </c>
      <c r="H147" t="s">
        <v>23</v>
      </c>
      <c r="I147" t="s">
        <v>674</v>
      </c>
      <c r="J147" t="s">
        <v>675</v>
      </c>
      <c r="K147">
        <v>7010000</v>
      </c>
      <c r="L147" t="s">
        <v>26</v>
      </c>
      <c r="M147">
        <v>7101000</v>
      </c>
      <c r="N147" t="s">
        <v>661</v>
      </c>
      <c r="O147" s="1">
        <v>41607</v>
      </c>
      <c r="Q147">
        <v>37.510502199999998</v>
      </c>
      <c r="R147">
        <v>126.9488388</v>
      </c>
      <c r="S147" s="1">
        <v>42983</v>
      </c>
      <c r="T147" s="1" t="s">
        <v>4975</v>
      </c>
      <c r="U147" t="s">
        <v>676</v>
      </c>
      <c r="V147">
        <f>COUNTIFS(school_count!A:A, school_list!T147, school_count!B:B, school_list!U147)</f>
        <v>1</v>
      </c>
    </row>
    <row r="148" spans="1:22" x14ac:dyDescent="0.4">
      <c r="A148">
        <v>1511</v>
      </c>
      <c r="B148" t="s">
        <v>677</v>
      </c>
      <c r="C148" t="s">
        <v>678</v>
      </c>
      <c r="D148" t="s">
        <v>20</v>
      </c>
      <c r="E148" s="1">
        <v>29125</v>
      </c>
      <c r="F148" t="s">
        <v>21</v>
      </c>
      <c r="G148" t="s">
        <v>22</v>
      </c>
      <c r="H148" t="s">
        <v>23</v>
      </c>
      <c r="I148" t="s">
        <v>679</v>
      </c>
      <c r="J148" t="s">
        <v>680</v>
      </c>
      <c r="K148">
        <v>7010000</v>
      </c>
      <c r="L148" t="s">
        <v>26</v>
      </c>
      <c r="M148">
        <v>7101000</v>
      </c>
      <c r="N148" t="s">
        <v>661</v>
      </c>
      <c r="O148" s="1">
        <v>41607</v>
      </c>
      <c r="Q148">
        <v>37.4823436</v>
      </c>
      <c r="R148">
        <v>126.97886219999999</v>
      </c>
      <c r="S148" s="1">
        <v>42983</v>
      </c>
      <c r="T148" s="1" t="s">
        <v>4975</v>
      </c>
      <c r="U148" t="s">
        <v>662</v>
      </c>
      <c r="V148">
        <f>COUNTIFS(school_count!A:A, school_list!T148, school_count!B:B, school_list!U148)</f>
        <v>1</v>
      </c>
    </row>
    <row r="149" spans="1:22" x14ac:dyDescent="0.4">
      <c r="A149">
        <v>1512</v>
      </c>
      <c r="B149" t="s">
        <v>681</v>
      </c>
      <c r="C149" t="s">
        <v>682</v>
      </c>
      <c r="D149" t="s">
        <v>20</v>
      </c>
      <c r="E149" s="1">
        <v>24542</v>
      </c>
      <c r="F149" t="s">
        <v>21</v>
      </c>
      <c r="G149" t="s">
        <v>22</v>
      </c>
      <c r="H149" t="s">
        <v>23</v>
      </c>
      <c r="I149" t="s">
        <v>683</v>
      </c>
      <c r="J149" t="s">
        <v>684</v>
      </c>
      <c r="K149">
        <v>7010000</v>
      </c>
      <c r="L149" t="s">
        <v>26</v>
      </c>
      <c r="M149">
        <v>7101000</v>
      </c>
      <c r="N149" t="s">
        <v>661</v>
      </c>
      <c r="O149" s="1">
        <v>41607</v>
      </c>
      <c r="Q149">
        <v>37.499951600000003</v>
      </c>
      <c r="R149">
        <v>126.9372288</v>
      </c>
      <c r="S149" s="1">
        <v>42983</v>
      </c>
      <c r="T149" s="1" t="s">
        <v>4975</v>
      </c>
      <c r="U149" t="s">
        <v>685</v>
      </c>
      <c r="V149">
        <f>COUNTIFS(school_count!A:A, school_list!T149, school_count!B:B, school_list!U149)</f>
        <v>1</v>
      </c>
    </row>
    <row r="150" spans="1:22" x14ac:dyDescent="0.4">
      <c r="A150">
        <v>1513</v>
      </c>
      <c r="B150" t="s">
        <v>686</v>
      </c>
      <c r="C150" t="s">
        <v>687</v>
      </c>
      <c r="D150" t="s">
        <v>20</v>
      </c>
      <c r="E150" s="1">
        <v>38478</v>
      </c>
      <c r="F150" t="s">
        <v>21</v>
      </c>
      <c r="G150" t="s">
        <v>22</v>
      </c>
      <c r="H150" t="s">
        <v>23</v>
      </c>
      <c r="I150" t="s">
        <v>688</v>
      </c>
      <c r="J150" t="s">
        <v>689</v>
      </c>
      <c r="K150">
        <v>7010000</v>
      </c>
      <c r="L150" t="s">
        <v>26</v>
      </c>
      <c r="M150">
        <v>7101000</v>
      </c>
      <c r="N150" t="s">
        <v>661</v>
      </c>
      <c r="O150" s="1">
        <v>41607</v>
      </c>
      <c r="Q150">
        <v>37.495674899999997</v>
      </c>
      <c r="R150">
        <v>126.91609699999999</v>
      </c>
      <c r="S150" s="1">
        <v>42983</v>
      </c>
      <c r="T150" s="1" t="s">
        <v>4975</v>
      </c>
      <c r="U150" t="s">
        <v>690</v>
      </c>
      <c r="V150">
        <f>COUNTIFS(school_count!A:A, school_list!T150, school_count!B:B, school_list!U150)</f>
        <v>1</v>
      </c>
    </row>
    <row r="151" spans="1:22" x14ac:dyDescent="0.4">
      <c r="A151">
        <v>1515</v>
      </c>
      <c r="B151" t="s">
        <v>691</v>
      </c>
      <c r="C151" t="s">
        <v>692</v>
      </c>
      <c r="D151" t="s">
        <v>20</v>
      </c>
      <c r="E151" s="1">
        <v>25104</v>
      </c>
      <c r="F151" t="s">
        <v>21</v>
      </c>
      <c r="G151" t="s">
        <v>22</v>
      </c>
      <c r="H151" t="s">
        <v>23</v>
      </c>
      <c r="I151" t="s">
        <v>693</v>
      </c>
      <c r="J151" t="s">
        <v>694</v>
      </c>
      <c r="K151">
        <v>7010000</v>
      </c>
      <c r="L151" t="s">
        <v>26</v>
      </c>
      <c r="M151">
        <v>7101000</v>
      </c>
      <c r="N151" t="s">
        <v>661</v>
      </c>
      <c r="O151" s="1">
        <v>41607</v>
      </c>
      <c r="P151" s="1">
        <v>42970</v>
      </c>
      <c r="Q151">
        <v>37.508582099999998</v>
      </c>
      <c r="R151">
        <v>126.96517009999999</v>
      </c>
      <c r="S151" s="1">
        <v>42983</v>
      </c>
      <c r="T151" s="1" t="s">
        <v>4975</v>
      </c>
      <c r="U151" t="s">
        <v>695</v>
      </c>
      <c r="V151">
        <f>COUNTIFS(school_count!A:A, school_list!T151, school_count!B:B, school_list!U151)</f>
        <v>1</v>
      </c>
    </row>
    <row r="152" spans="1:22" x14ac:dyDescent="0.4">
      <c r="A152">
        <v>1516</v>
      </c>
      <c r="B152" t="s">
        <v>696</v>
      </c>
      <c r="C152" t="s">
        <v>697</v>
      </c>
      <c r="D152" t="s">
        <v>20</v>
      </c>
      <c r="E152" s="1">
        <v>23809</v>
      </c>
      <c r="F152" t="s">
        <v>112</v>
      </c>
      <c r="G152" t="s">
        <v>22</v>
      </c>
      <c r="H152" t="s">
        <v>23</v>
      </c>
      <c r="I152" t="s">
        <v>698</v>
      </c>
      <c r="J152" t="s">
        <v>699</v>
      </c>
      <c r="K152">
        <v>7010000</v>
      </c>
      <c r="L152" t="s">
        <v>26</v>
      </c>
      <c r="M152">
        <v>7101000</v>
      </c>
      <c r="N152" t="s">
        <v>661</v>
      </c>
      <c r="O152" s="1">
        <v>41607</v>
      </c>
      <c r="Q152">
        <v>37.505380299999999</v>
      </c>
      <c r="R152">
        <v>126.9601067</v>
      </c>
      <c r="S152" s="1">
        <v>42983</v>
      </c>
      <c r="T152" s="1" t="s">
        <v>4975</v>
      </c>
      <c r="U152" t="s">
        <v>695</v>
      </c>
      <c r="V152">
        <f>COUNTIFS(school_count!A:A, school_list!T152, school_count!B:B, school_list!U152)</f>
        <v>1</v>
      </c>
    </row>
    <row r="153" spans="1:22" x14ac:dyDescent="0.4">
      <c r="A153">
        <v>1517</v>
      </c>
      <c r="B153" t="s">
        <v>700</v>
      </c>
      <c r="C153" t="s">
        <v>701</v>
      </c>
      <c r="D153" t="s">
        <v>20</v>
      </c>
      <c r="E153" s="1">
        <v>37551</v>
      </c>
      <c r="F153" t="s">
        <v>21</v>
      </c>
      <c r="G153" t="s">
        <v>22</v>
      </c>
      <c r="H153" t="s">
        <v>23</v>
      </c>
      <c r="I153" t="s">
        <v>702</v>
      </c>
      <c r="J153" t="s">
        <v>703</v>
      </c>
      <c r="K153">
        <v>7010000</v>
      </c>
      <c r="L153" t="s">
        <v>26</v>
      </c>
      <c r="M153">
        <v>7101000</v>
      </c>
      <c r="N153" t="s">
        <v>661</v>
      </c>
      <c r="O153" s="1">
        <v>41607</v>
      </c>
      <c r="Q153">
        <v>37.466948899999998</v>
      </c>
      <c r="R153">
        <v>126.9273104</v>
      </c>
      <c r="S153" s="1">
        <v>42983</v>
      </c>
      <c r="T153" s="1" t="s">
        <v>4976</v>
      </c>
      <c r="U153" t="s">
        <v>704</v>
      </c>
      <c r="V153">
        <f>COUNTIFS(school_count!A:A, school_list!T153, school_count!B:B, school_list!U153)</f>
        <v>1</v>
      </c>
    </row>
    <row r="154" spans="1:22" x14ac:dyDescent="0.4">
      <c r="A154">
        <v>1518</v>
      </c>
      <c r="B154" t="s">
        <v>705</v>
      </c>
      <c r="C154" t="s">
        <v>706</v>
      </c>
      <c r="D154" t="s">
        <v>20</v>
      </c>
      <c r="E154" s="1">
        <v>31328</v>
      </c>
      <c r="F154" t="s">
        <v>21</v>
      </c>
      <c r="G154" t="s">
        <v>22</v>
      </c>
      <c r="H154" t="s">
        <v>23</v>
      </c>
      <c r="I154" t="s">
        <v>707</v>
      </c>
      <c r="J154" t="s">
        <v>708</v>
      </c>
      <c r="K154">
        <v>7010000</v>
      </c>
      <c r="L154" t="s">
        <v>26</v>
      </c>
      <c r="M154">
        <v>7101000</v>
      </c>
      <c r="N154" t="s">
        <v>661</v>
      </c>
      <c r="O154" s="1">
        <v>41607</v>
      </c>
      <c r="Q154">
        <v>37.484861199999997</v>
      </c>
      <c r="R154">
        <v>126.9220969</v>
      </c>
      <c r="S154" s="1">
        <v>42983</v>
      </c>
      <c r="T154" s="1" t="s">
        <v>4976</v>
      </c>
      <c r="U154" t="s">
        <v>704</v>
      </c>
      <c r="V154">
        <f>COUNTIFS(school_count!A:A, school_list!T154, school_count!B:B, school_list!U154)</f>
        <v>1</v>
      </c>
    </row>
    <row r="155" spans="1:22" x14ac:dyDescent="0.4">
      <c r="A155">
        <v>1519</v>
      </c>
      <c r="B155" t="s">
        <v>709</v>
      </c>
      <c r="C155" t="s">
        <v>710</v>
      </c>
      <c r="D155" t="s">
        <v>20</v>
      </c>
      <c r="E155" s="1">
        <v>28586</v>
      </c>
      <c r="F155" t="s">
        <v>21</v>
      </c>
      <c r="G155" t="s">
        <v>22</v>
      </c>
      <c r="H155" t="s">
        <v>23</v>
      </c>
      <c r="I155" t="s">
        <v>711</v>
      </c>
      <c r="J155" t="s">
        <v>712</v>
      </c>
      <c r="K155">
        <v>7010000</v>
      </c>
      <c r="L155" t="s">
        <v>26</v>
      </c>
      <c r="M155">
        <v>7101000</v>
      </c>
      <c r="N155" t="s">
        <v>661</v>
      </c>
      <c r="O155" s="1">
        <v>41607</v>
      </c>
      <c r="Q155">
        <v>37.462589800000003</v>
      </c>
      <c r="R155">
        <v>126.9328245</v>
      </c>
      <c r="S155" s="1">
        <v>42983</v>
      </c>
      <c r="T155" s="1" t="s">
        <v>4976</v>
      </c>
      <c r="U155" t="s">
        <v>704</v>
      </c>
      <c r="V155">
        <f>COUNTIFS(school_count!A:A, school_list!T155, school_count!B:B, school_list!U155)</f>
        <v>1</v>
      </c>
    </row>
    <row r="156" spans="1:22" x14ac:dyDescent="0.4">
      <c r="A156">
        <v>1520</v>
      </c>
      <c r="B156" t="s">
        <v>713</v>
      </c>
      <c r="C156" t="s">
        <v>714</v>
      </c>
      <c r="D156" t="s">
        <v>20</v>
      </c>
      <c r="E156" s="1">
        <v>25713</v>
      </c>
      <c r="F156" t="s">
        <v>21</v>
      </c>
      <c r="G156" t="s">
        <v>22</v>
      </c>
      <c r="H156" t="s">
        <v>23</v>
      </c>
      <c r="I156" t="s">
        <v>715</v>
      </c>
      <c r="J156" t="s">
        <v>716</v>
      </c>
      <c r="K156">
        <v>7010000</v>
      </c>
      <c r="L156" t="s">
        <v>26</v>
      </c>
      <c r="M156">
        <v>7101000</v>
      </c>
      <c r="N156" t="s">
        <v>661</v>
      </c>
      <c r="O156" s="1">
        <v>41607</v>
      </c>
      <c r="Q156">
        <v>37.4773529</v>
      </c>
      <c r="R156">
        <v>126.9275253</v>
      </c>
      <c r="S156" s="1">
        <v>42983</v>
      </c>
      <c r="T156" s="1" t="s">
        <v>4976</v>
      </c>
      <c r="U156" t="s">
        <v>704</v>
      </c>
      <c r="V156">
        <f>COUNTIFS(school_count!A:A, school_list!T156, school_count!B:B, school_list!U156)</f>
        <v>1</v>
      </c>
    </row>
    <row r="157" spans="1:22" x14ac:dyDescent="0.4">
      <c r="A157">
        <v>1521</v>
      </c>
      <c r="B157" t="s">
        <v>717</v>
      </c>
      <c r="C157" t="s">
        <v>718</v>
      </c>
      <c r="D157" t="s">
        <v>20</v>
      </c>
      <c r="E157" s="1">
        <v>38412</v>
      </c>
      <c r="F157" t="s">
        <v>21</v>
      </c>
      <c r="G157" t="s">
        <v>22</v>
      </c>
      <c r="H157" t="s">
        <v>23</v>
      </c>
      <c r="I157" t="s">
        <v>719</v>
      </c>
      <c r="J157" t="s">
        <v>720</v>
      </c>
      <c r="K157">
        <v>7010000</v>
      </c>
      <c r="L157" t="s">
        <v>26</v>
      </c>
      <c r="M157">
        <v>7101000</v>
      </c>
      <c r="N157" t="s">
        <v>661</v>
      </c>
      <c r="O157" s="1">
        <v>41607</v>
      </c>
      <c r="Q157">
        <v>37.484177799999998</v>
      </c>
      <c r="R157">
        <v>126.909581</v>
      </c>
      <c r="S157" s="1">
        <v>42983</v>
      </c>
      <c r="T157" s="1" t="s">
        <v>4976</v>
      </c>
      <c r="U157" t="s">
        <v>704</v>
      </c>
      <c r="V157">
        <f>COUNTIFS(school_count!A:A, school_list!T157, school_count!B:B, school_list!U157)</f>
        <v>1</v>
      </c>
    </row>
    <row r="158" spans="1:22" x14ac:dyDescent="0.4">
      <c r="A158">
        <v>1522</v>
      </c>
      <c r="B158" t="s">
        <v>721</v>
      </c>
      <c r="C158" t="s">
        <v>722</v>
      </c>
      <c r="D158" t="s">
        <v>20</v>
      </c>
      <c r="E158" s="1">
        <v>26045</v>
      </c>
      <c r="F158" t="s">
        <v>21</v>
      </c>
      <c r="G158" t="s">
        <v>22</v>
      </c>
      <c r="H158" t="s">
        <v>23</v>
      </c>
      <c r="I158" t="s">
        <v>723</v>
      </c>
      <c r="J158" t="s">
        <v>724</v>
      </c>
      <c r="K158">
        <v>7010000</v>
      </c>
      <c r="L158" t="s">
        <v>26</v>
      </c>
      <c r="M158">
        <v>7101000</v>
      </c>
      <c r="N158" t="s">
        <v>661</v>
      </c>
      <c r="O158" s="1">
        <v>41607</v>
      </c>
      <c r="Q158">
        <v>37.469240399999997</v>
      </c>
      <c r="R158">
        <v>126.91666410000001</v>
      </c>
      <c r="S158" s="1">
        <v>42983</v>
      </c>
      <c r="T158" s="1" t="s">
        <v>4976</v>
      </c>
      <c r="U158" t="s">
        <v>704</v>
      </c>
      <c r="V158">
        <f>COUNTIFS(school_count!A:A, school_list!T158, school_count!B:B, school_list!U158)</f>
        <v>1</v>
      </c>
    </row>
    <row r="159" spans="1:22" x14ac:dyDescent="0.4">
      <c r="A159">
        <v>1523</v>
      </c>
      <c r="B159" t="s">
        <v>725</v>
      </c>
      <c r="C159" t="s">
        <v>726</v>
      </c>
      <c r="D159" t="s">
        <v>20</v>
      </c>
      <c r="E159" s="1">
        <v>26595</v>
      </c>
      <c r="F159" t="s">
        <v>21</v>
      </c>
      <c r="G159" t="s">
        <v>22</v>
      </c>
      <c r="H159" t="s">
        <v>23</v>
      </c>
      <c r="I159" t="s">
        <v>727</v>
      </c>
      <c r="J159" t="s">
        <v>728</v>
      </c>
      <c r="K159">
        <v>7010000</v>
      </c>
      <c r="L159" t="s">
        <v>26</v>
      </c>
      <c r="M159">
        <v>7101000</v>
      </c>
      <c r="N159" t="s">
        <v>661</v>
      </c>
      <c r="O159" s="1">
        <v>41607</v>
      </c>
      <c r="Q159">
        <v>37.467906999999997</v>
      </c>
      <c r="R159">
        <v>126.94102049999999</v>
      </c>
      <c r="S159" s="1">
        <v>42983</v>
      </c>
      <c r="T159" s="1" t="s">
        <v>4976</v>
      </c>
      <c r="U159" t="s">
        <v>704</v>
      </c>
      <c r="V159">
        <f>COUNTIFS(school_count!A:A, school_list!T159, school_count!B:B, school_list!U159)</f>
        <v>1</v>
      </c>
    </row>
    <row r="160" spans="1:22" x14ac:dyDescent="0.4">
      <c r="A160">
        <v>1524</v>
      </c>
      <c r="B160" t="s">
        <v>729</v>
      </c>
      <c r="C160" t="s">
        <v>730</v>
      </c>
      <c r="D160" t="s">
        <v>20</v>
      </c>
      <c r="E160" s="1">
        <v>29328</v>
      </c>
      <c r="F160" t="s">
        <v>21</v>
      </c>
      <c r="G160" t="s">
        <v>22</v>
      </c>
      <c r="H160" t="s">
        <v>23</v>
      </c>
      <c r="I160" t="s">
        <v>731</v>
      </c>
      <c r="J160" t="s">
        <v>732</v>
      </c>
      <c r="K160">
        <v>7010000</v>
      </c>
      <c r="L160" t="s">
        <v>26</v>
      </c>
      <c r="M160">
        <v>7101000</v>
      </c>
      <c r="N160" t="s">
        <v>661</v>
      </c>
      <c r="O160" s="1">
        <v>41607</v>
      </c>
      <c r="Q160">
        <v>37.477931400000003</v>
      </c>
      <c r="R160">
        <v>126.9125391</v>
      </c>
      <c r="S160" s="1">
        <v>42983</v>
      </c>
      <c r="T160" s="1" t="s">
        <v>4976</v>
      </c>
      <c r="U160" t="s">
        <v>704</v>
      </c>
      <c r="V160">
        <f>COUNTIFS(school_count!A:A, school_list!T160, school_count!B:B, school_list!U160)</f>
        <v>1</v>
      </c>
    </row>
    <row r="161" spans="1:22" x14ac:dyDescent="0.4">
      <c r="A161">
        <v>1525</v>
      </c>
      <c r="B161" t="s">
        <v>733</v>
      </c>
      <c r="C161" t="s">
        <v>734</v>
      </c>
      <c r="D161" t="s">
        <v>20</v>
      </c>
      <c r="E161" s="1">
        <v>37768</v>
      </c>
      <c r="F161" t="s">
        <v>21</v>
      </c>
      <c r="G161" t="s">
        <v>22</v>
      </c>
      <c r="H161" t="s">
        <v>23</v>
      </c>
      <c r="I161" t="s">
        <v>735</v>
      </c>
      <c r="J161" t="s">
        <v>736</v>
      </c>
      <c r="K161">
        <v>7010000</v>
      </c>
      <c r="L161" t="s">
        <v>26</v>
      </c>
      <c r="M161">
        <v>7101000</v>
      </c>
      <c r="N161" t="s">
        <v>661</v>
      </c>
      <c r="O161" s="1">
        <v>41607</v>
      </c>
      <c r="Q161">
        <v>37.490894300000001</v>
      </c>
      <c r="R161">
        <v>126.9550476</v>
      </c>
      <c r="S161" s="1">
        <v>42983</v>
      </c>
      <c r="T161" s="1" t="s">
        <v>4976</v>
      </c>
      <c r="U161" t="s">
        <v>737</v>
      </c>
      <c r="V161">
        <f>COUNTIFS(school_count!A:A, school_list!T161, school_count!B:B, school_list!U161)</f>
        <v>1</v>
      </c>
    </row>
    <row r="162" spans="1:22" x14ac:dyDescent="0.4">
      <c r="A162">
        <v>1526</v>
      </c>
      <c r="B162" t="s">
        <v>738</v>
      </c>
      <c r="C162" t="s">
        <v>739</v>
      </c>
      <c r="D162" t="s">
        <v>20</v>
      </c>
      <c r="E162" s="1">
        <v>31338</v>
      </c>
      <c r="F162" t="s">
        <v>21</v>
      </c>
      <c r="G162" t="s">
        <v>22</v>
      </c>
      <c r="H162" t="s">
        <v>23</v>
      </c>
      <c r="I162" t="s">
        <v>740</v>
      </c>
      <c r="J162" t="s">
        <v>741</v>
      </c>
      <c r="K162">
        <v>7010000</v>
      </c>
      <c r="L162" t="s">
        <v>26</v>
      </c>
      <c r="M162">
        <v>7101000</v>
      </c>
      <c r="N162" t="s">
        <v>661</v>
      </c>
      <c r="O162" s="1">
        <v>41607</v>
      </c>
      <c r="Q162">
        <v>37.4757897</v>
      </c>
      <c r="R162">
        <v>126.9512057</v>
      </c>
      <c r="S162" s="1">
        <v>42983</v>
      </c>
      <c r="T162" s="1" t="s">
        <v>4976</v>
      </c>
      <c r="U162" t="s">
        <v>737</v>
      </c>
      <c r="V162">
        <f>COUNTIFS(school_count!A:A, school_list!T162, school_count!B:B, school_list!U162)</f>
        <v>1</v>
      </c>
    </row>
    <row r="163" spans="1:22" x14ac:dyDescent="0.4">
      <c r="A163">
        <v>1573</v>
      </c>
      <c r="B163" t="s">
        <v>742</v>
      </c>
      <c r="C163" t="s">
        <v>743</v>
      </c>
      <c r="D163" t="s">
        <v>20</v>
      </c>
      <c r="E163" s="1">
        <v>39238</v>
      </c>
      <c r="F163" t="s">
        <v>21</v>
      </c>
      <c r="G163" t="s">
        <v>22</v>
      </c>
      <c r="H163" t="s">
        <v>23</v>
      </c>
      <c r="I163" t="s">
        <v>744</v>
      </c>
      <c r="J163" t="s">
        <v>745</v>
      </c>
      <c r="K163">
        <v>7010000</v>
      </c>
      <c r="L163" t="s">
        <v>26</v>
      </c>
      <c r="M163">
        <v>7031000</v>
      </c>
      <c r="N163" t="s">
        <v>119</v>
      </c>
      <c r="O163" s="1">
        <v>41607</v>
      </c>
      <c r="Q163">
        <v>37.579602000000001</v>
      </c>
      <c r="R163">
        <v>126.8821351</v>
      </c>
      <c r="S163" s="1">
        <v>42983</v>
      </c>
      <c r="T163" s="1" t="s">
        <v>4969</v>
      </c>
      <c r="U163" t="s">
        <v>164</v>
      </c>
      <c r="V163">
        <f>COUNTIFS(school_count!A:A, school_list!T163, school_count!B:B, school_list!U163)</f>
        <v>1</v>
      </c>
    </row>
    <row r="164" spans="1:22" x14ac:dyDescent="0.4">
      <c r="A164">
        <v>1574</v>
      </c>
      <c r="B164" t="s">
        <v>746</v>
      </c>
      <c r="C164" t="s">
        <v>747</v>
      </c>
      <c r="D164" t="s">
        <v>20</v>
      </c>
      <c r="E164" s="1">
        <v>29046</v>
      </c>
      <c r="F164" t="s">
        <v>21</v>
      </c>
      <c r="G164" t="s">
        <v>22</v>
      </c>
      <c r="H164" t="s">
        <v>23</v>
      </c>
      <c r="I164" t="s">
        <v>748</v>
      </c>
      <c r="J164" t="s">
        <v>749</v>
      </c>
      <c r="K164">
        <v>7010000</v>
      </c>
      <c r="L164" t="s">
        <v>26</v>
      </c>
      <c r="M164">
        <v>7031000</v>
      </c>
      <c r="N164" t="s">
        <v>119</v>
      </c>
      <c r="O164" s="1">
        <v>41607</v>
      </c>
      <c r="Q164">
        <v>37.5765843</v>
      </c>
      <c r="R164">
        <v>126.8923219</v>
      </c>
      <c r="S164" s="1">
        <v>42983</v>
      </c>
      <c r="T164" s="1" t="s">
        <v>4969</v>
      </c>
      <c r="U164" t="s">
        <v>164</v>
      </c>
      <c r="V164">
        <f>COUNTIFS(school_count!A:A, school_list!T164, school_count!B:B, school_list!U164)</f>
        <v>1</v>
      </c>
    </row>
    <row r="165" spans="1:22" x14ac:dyDescent="0.4">
      <c r="A165">
        <v>1575</v>
      </c>
      <c r="B165" t="s">
        <v>750</v>
      </c>
      <c r="C165" t="s">
        <v>751</v>
      </c>
      <c r="D165" t="s">
        <v>20</v>
      </c>
      <c r="E165" s="1">
        <v>24178</v>
      </c>
      <c r="F165" t="s">
        <v>112</v>
      </c>
      <c r="G165" t="s">
        <v>22</v>
      </c>
      <c r="H165" t="s">
        <v>23</v>
      </c>
      <c r="I165" t="s">
        <v>752</v>
      </c>
      <c r="J165" t="s">
        <v>753</v>
      </c>
      <c r="K165">
        <v>7010000</v>
      </c>
      <c r="L165" t="s">
        <v>26</v>
      </c>
      <c r="M165">
        <v>7031000</v>
      </c>
      <c r="N165" t="s">
        <v>119</v>
      </c>
      <c r="O165" s="1">
        <v>41607</v>
      </c>
      <c r="Q165">
        <v>37.559856600000003</v>
      </c>
      <c r="R165">
        <v>126.9127395</v>
      </c>
      <c r="S165" s="1">
        <v>42983</v>
      </c>
      <c r="T165" s="1" t="s">
        <v>4969</v>
      </c>
      <c r="U165" t="s">
        <v>174</v>
      </c>
      <c r="V165">
        <f>COUNTIFS(school_count!A:A, school_list!T165, school_count!B:B, school_list!U165)</f>
        <v>1</v>
      </c>
    </row>
    <row r="166" spans="1:22" x14ac:dyDescent="0.4">
      <c r="A166">
        <v>1576</v>
      </c>
      <c r="B166" t="s">
        <v>754</v>
      </c>
      <c r="C166" t="s">
        <v>755</v>
      </c>
      <c r="D166" t="s">
        <v>20</v>
      </c>
      <c r="E166" s="1">
        <v>40787</v>
      </c>
      <c r="F166" t="s">
        <v>21</v>
      </c>
      <c r="G166" t="s">
        <v>22</v>
      </c>
      <c r="H166" t="s">
        <v>23</v>
      </c>
      <c r="I166" t="s">
        <v>756</v>
      </c>
      <c r="J166" t="s">
        <v>757</v>
      </c>
      <c r="K166">
        <v>7010000</v>
      </c>
      <c r="L166" t="s">
        <v>26</v>
      </c>
      <c r="M166">
        <v>7041000</v>
      </c>
      <c r="N166" t="s">
        <v>483</v>
      </c>
      <c r="O166" s="1">
        <v>41607</v>
      </c>
      <c r="Q166">
        <v>37.481609599999999</v>
      </c>
      <c r="R166">
        <v>126.83715479999999</v>
      </c>
      <c r="S166" s="1">
        <v>42983</v>
      </c>
      <c r="T166" s="1" t="s">
        <v>4971</v>
      </c>
      <c r="U166" t="s">
        <v>758</v>
      </c>
      <c r="V166">
        <f>COUNTIFS(school_count!A:A, school_list!T166, school_count!B:B, school_list!U166)</f>
        <v>1</v>
      </c>
    </row>
    <row r="167" spans="1:22" x14ac:dyDescent="0.4">
      <c r="A167">
        <v>1577</v>
      </c>
      <c r="B167" t="s">
        <v>759</v>
      </c>
      <c r="C167" t="s">
        <v>760</v>
      </c>
      <c r="D167" t="s">
        <v>20</v>
      </c>
      <c r="E167" s="1">
        <v>24805</v>
      </c>
      <c r="F167" t="s">
        <v>21</v>
      </c>
      <c r="G167" t="s">
        <v>22</v>
      </c>
      <c r="H167" t="s">
        <v>23</v>
      </c>
      <c r="I167" t="s">
        <v>761</v>
      </c>
      <c r="J167" t="s">
        <v>762</v>
      </c>
      <c r="K167">
        <v>7010000</v>
      </c>
      <c r="L167" t="s">
        <v>26</v>
      </c>
      <c r="M167">
        <v>7041000</v>
      </c>
      <c r="N167" t="s">
        <v>483</v>
      </c>
      <c r="O167" s="1">
        <v>41607</v>
      </c>
      <c r="Q167">
        <v>37.485191</v>
      </c>
      <c r="R167">
        <v>126.8837685</v>
      </c>
      <c r="S167" s="1">
        <v>42983</v>
      </c>
      <c r="T167" s="1" t="s">
        <v>4971</v>
      </c>
      <c r="U167" t="s">
        <v>763</v>
      </c>
      <c r="V167">
        <f>COUNTIFS(school_count!A:A, school_list!T167, school_count!B:B, school_list!U167)</f>
        <v>1</v>
      </c>
    </row>
    <row r="168" spans="1:22" x14ac:dyDescent="0.4">
      <c r="A168">
        <v>1578</v>
      </c>
      <c r="B168" t="s">
        <v>764</v>
      </c>
      <c r="C168" t="s">
        <v>765</v>
      </c>
      <c r="D168" t="s">
        <v>20</v>
      </c>
      <c r="E168" s="1">
        <v>37316</v>
      </c>
      <c r="F168" t="s">
        <v>21</v>
      </c>
      <c r="G168" t="s">
        <v>22</v>
      </c>
      <c r="H168" t="s">
        <v>23</v>
      </c>
      <c r="I168" t="s">
        <v>766</v>
      </c>
      <c r="J168" t="s">
        <v>767</v>
      </c>
      <c r="K168">
        <v>7010000</v>
      </c>
      <c r="L168" t="s">
        <v>26</v>
      </c>
      <c r="M168">
        <v>7041000</v>
      </c>
      <c r="N168" t="s">
        <v>483</v>
      </c>
      <c r="O168" s="1">
        <v>41607</v>
      </c>
      <c r="Q168">
        <v>37.505203799999997</v>
      </c>
      <c r="R168">
        <v>126.8880137</v>
      </c>
      <c r="S168" s="1">
        <v>42983</v>
      </c>
      <c r="T168" s="1" t="s">
        <v>4971</v>
      </c>
      <c r="U168" t="s">
        <v>768</v>
      </c>
      <c r="V168">
        <f>COUNTIFS(school_count!A:A, school_list!T168, school_count!B:B, school_list!U168)</f>
        <v>1</v>
      </c>
    </row>
    <row r="169" spans="1:22" x14ac:dyDescent="0.4">
      <c r="A169">
        <v>1579</v>
      </c>
      <c r="B169" t="s">
        <v>769</v>
      </c>
      <c r="C169" t="s">
        <v>770</v>
      </c>
      <c r="D169" t="s">
        <v>20</v>
      </c>
      <c r="E169" s="1">
        <v>38108</v>
      </c>
      <c r="F169" t="s">
        <v>21</v>
      </c>
      <c r="G169" t="s">
        <v>22</v>
      </c>
      <c r="H169" t="s">
        <v>23</v>
      </c>
      <c r="I169" t="s">
        <v>771</v>
      </c>
      <c r="J169" t="s">
        <v>772</v>
      </c>
      <c r="K169">
        <v>7010000</v>
      </c>
      <c r="L169" t="s">
        <v>26</v>
      </c>
      <c r="M169">
        <v>7041000</v>
      </c>
      <c r="N169" t="s">
        <v>483</v>
      </c>
      <c r="O169" s="1">
        <v>41607</v>
      </c>
      <c r="Q169">
        <v>37.4974706</v>
      </c>
      <c r="R169">
        <v>126.86567599999999</v>
      </c>
      <c r="S169" s="1">
        <v>42983</v>
      </c>
      <c r="T169" s="1" t="s">
        <v>4971</v>
      </c>
      <c r="U169" t="s">
        <v>773</v>
      </c>
      <c r="V169">
        <f>COUNTIFS(school_count!A:A, school_list!T169, school_count!B:B, school_list!U169)</f>
        <v>1</v>
      </c>
    </row>
    <row r="170" spans="1:22" x14ac:dyDescent="0.4">
      <c r="A170">
        <v>1580</v>
      </c>
      <c r="B170" t="s">
        <v>774</v>
      </c>
      <c r="C170" t="s">
        <v>775</v>
      </c>
      <c r="D170" t="s">
        <v>20</v>
      </c>
      <c r="E170" s="1">
        <v>33540</v>
      </c>
      <c r="F170" t="s">
        <v>21</v>
      </c>
      <c r="G170" t="s">
        <v>22</v>
      </c>
      <c r="H170" t="s">
        <v>23</v>
      </c>
      <c r="I170" t="s">
        <v>776</v>
      </c>
      <c r="J170" t="s">
        <v>777</v>
      </c>
      <c r="K170">
        <v>7010000</v>
      </c>
      <c r="L170" t="s">
        <v>26</v>
      </c>
      <c r="M170">
        <v>7041000</v>
      </c>
      <c r="N170" t="s">
        <v>483</v>
      </c>
      <c r="O170" s="1">
        <v>41607</v>
      </c>
      <c r="Q170">
        <v>37.4992418</v>
      </c>
      <c r="R170">
        <v>126.8655182</v>
      </c>
      <c r="S170" s="1">
        <v>42983</v>
      </c>
      <c r="T170" s="1" t="s">
        <v>4971</v>
      </c>
      <c r="U170" t="s">
        <v>773</v>
      </c>
      <c r="V170">
        <f>COUNTIFS(school_count!A:A, school_list!T170, school_count!B:B, school_list!U170)</f>
        <v>1</v>
      </c>
    </row>
    <row r="171" spans="1:22" x14ac:dyDescent="0.4">
      <c r="A171">
        <v>1581</v>
      </c>
      <c r="B171" t="s">
        <v>778</v>
      </c>
      <c r="C171" t="s">
        <v>779</v>
      </c>
      <c r="D171" t="s">
        <v>20</v>
      </c>
      <c r="E171" s="1">
        <v>36007</v>
      </c>
      <c r="F171" t="s">
        <v>21</v>
      </c>
      <c r="G171" t="s">
        <v>22</v>
      </c>
      <c r="H171" t="s">
        <v>23</v>
      </c>
      <c r="I171" t="s">
        <v>780</v>
      </c>
      <c r="J171" t="s">
        <v>781</v>
      </c>
      <c r="K171">
        <v>7010000</v>
      </c>
      <c r="L171" t="s">
        <v>26</v>
      </c>
      <c r="M171">
        <v>7041000</v>
      </c>
      <c r="N171" t="s">
        <v>483</v>
      </c>
      <c r="O171" s="1">
        <v>41607</v>
      </c>
      <c r="Q171">
        <v>37.488398599999996</v>
      </c>
      <c r="R171">
        <v>126.850121</v>
      </c>
      <c r="S171" s="1">
        <v>42983</v>
      </c>
      <c r="T171" s="1" t="s">
        <v>4971</v>
      </c>
      <c r="U171" t="s">
        <v>782</v>
      </c>
      <c r="V171">
        <f>COUNTIFS(school_count!A:A, school_list!T171, school_count!B:B, school_list!U171)</f>
        <v>1</v>
      </c>
    </row>
    <row r="172" spans="1:22" x14ac:dyDescent="0.4">
      <c r="A172">
        <v>1582</v>
      </c>
      <c r="B172" t="s">
        <v>783</v>
      </c>
      <c r="C172" t="s">
        <v>784</v>
      </c>
      <c r="D172" t="s">
        <v>20</v>
      </c>
      <c r="E172" s="1">
        <v>30806</v>
      </c>
      <c r="F172" t="s">
        <v>21</v>
      </c>
      <c r="G172" t="s">
        <v>22</v>
      </c>
      <c r="H172" t="s">
        <v>23</v>
      </c>
      <c r="I172" t="s">
        <v>785</v>
      </c>
      <c r="J172" t="s">
        <v>786</v>
      </c>
      <c r="K172">
        <v>7010000</v>
      </c>
      <c r="L172" t="s">
        <v>26</v>
      </c>
      <c r="M172">
        <v>7041000</v>
      </c>
      <c r="N172" t="s">
        <v>483</v>
      </c>
      <c r="O172" s="1">
        <v>41607</v>
      </c>
      <c r="Q172">
        <v>37.483122600000002</v>
      </c>
      <c r="R172">
        <v>126.8507003</v>
      </c>
      <c r="S172" s="1">
        <v>42983</v>
      </c>
      <c r="T172" s="1" t="s">
        <v>4971</v>
      </c>
      <c r="U172" t="s">
        <v>782</v>
      </c>
      <c r="V172">
        <f>COUNTIFS(school_count!A:A, school_list!T172, school_count!B:B, school_list!U172)</f>
        <v>1</v>
      </c>
    </row>
    <row r="173" spans="1:22" x14ac:dyDescent="0.4">
      <c r="A173">
        <v>1583</v>
      </c>
      <c r="B173" t="s">
        <v>787</v>
      </c>
      <c r="C173" t="s">
        <v>788</v>
      </c>
      <c r="D173" t="s">
        <v>20</v>
      </c>
      <c r="E173" s="1">
        <v>30944</v>
      </c>
      <c r="F173" t="s">
        <v>21</v>
      </c>
      <c r="G173" t="s">
        <v>22</v>
      </c>
      <c r="H173" t="s">
        <v>23</v>
      </c>
      <c r="I173" t="s">
        <v>789</v>
      </c>
      <c r="J173" t="s">
        <v>790</v>
      </c>
      <c r="K173">
        <v>7010000</v>
      </c>
      <c r="L173" t="s">
        <v>26</v>
      </c>
      <c r="M173">
        <v>7041000</v>
      </c>
      <c r="N173" t="s">
        <v>483</v>
      </c>
      <c r="O173" s="1">
        <v>41607</v>
      </c>
      <c r="Q173">
        <v>37.493871400000003</v>
      </c>
      <c r="R173">
        <v>126.82607899999999</v>
      </c>
      <c r="S173" s="1">
        <v>42983</v>
      </c>
      <c r="T173" s="1" t="s">
        <v>4971</v>
      </c>
      <c r="U173" t="s">
        <v>791</v>
      </c>
      <c r="V173">
        <f>COUNTIFS(school_count!A:A, school_list!T173, school_count!B:B, school_list!U173)</f>
        <v>1</v>
      </c>
    </row>
    <row r="174" spans="1:22" x14ac:dyDescent="0.4">
      <c r="A174">
        <v>1584</v>
      </c>
      <c r="B174" t="s">
        <v>792</v>
      </c>
      <c r="C174" t="s">
        <v>793</v>
      </c>
      <c r="D174" t="s">
        <v>20</v>
      </c>
      <c r="E174" s="1">
        <v>31348</v>
      </c>
      <c r="F174" t="s">
        <v>21</v>
      </c>
      <c r="G174" t="s">
        <v>22</v>
      </c>
      <c r="H174" t="s">
        <v>23</v>
      </c>
      <c r="I174" t="s">
        <v>794</v>
      </c>
      <c r="J174" t="s">
        <v>795</v>
      </c>
      <c r="K174">
        <v>7010000</v>
      </c>
      <c r="L174" t="s">
        <v>26</v>
      </c>
      <c r="M174">
        <v>7041000</v>
      </c>
      <c r="N174" t="s">
        <v>483</v>
      </c>
      <c r="O174" s="1">
        <v>41607</v>
      </c>
      <c r="Q174">
        <v>37.504502700000003</v>
      </c>
      <c r="R174">
        <v>126.84448759999999</v>
      </c>
      <c r="S174" s="1">
        <v>42983</v>
      </c>
      <c r="T174" s="1" t="s">
        <v>4971</v>
      </c>
      <c r="U174" t="s">
        <v>782</v>
      </c>
      <c r="V174">
        <f>COUNTIFS(school_count!A:A, school_list!T174, school_count!B:B, school_list!U174)</f>
        <v>1</v>
      </c>
    </row>
    <row r="175" spans="1:22" x14ac:dyDescent="0.4">
      <c r="A175">
        <v>1585</v>
      </c>
      <c r="B175" t="s">
        <v>796</v>
      </c>
      <c r="C175" t="s">
        <v>797</v>
      </c>
      <c r="D175" t="s">
        <v>20</v>
      </c>
      <c r="E175" s="1">
        <v>26177</v>
      </c>
      <c r="F175" t="s">
        <v>21</v>
      </c>
      <c r="G175" t="s">
        <v>22</v>
      </c>
      <c r="H175" t="s">
        <v>23</v>
      </c>
      <c r="I175" t="s">
        <v>798</v>
      </c>
      <c r="J175" t="s">
        <v>799</v>
      </c>
      <c r="K175">
        <v>7010000</v>
      </c>
      <c r="L175" t="s">
        <v>26</v>
      </c>
      <c r="M175">
        <v>7041000</v>
      </c>
      <c r="N175" t="s">
        <v>483</v>
      </c>
      <c r="O175" s="1">
        <v>41607</v>
      </c>
      <c r="Q175">
        <v>37.4897274</v>
      </c>
      <c r="R175">
        <v>126.858306</v>
      </c>
      <c r="S175" s="1">
        <v>42983</v>
      </c>
      <c r="T175" s="1" t="s">
        <v>4971</v>
      </c>
      <c r="U175" t="s">
        <v>782</v>
      </c>
      <c r="V175">
        <f>COUNTIFS(school_count!A:A, school_list!T175, school_count!B:B, school_list!U175)</f>
        <v>1</v>
      </c>
    </row>
    <row r="176" spans="1:22" x14ac:dyDescent="0.4">
      <c r="A176">
        <v>1586</v>
      </c>
      <c r="B176" t="s">
        <v>800</v>
      </c>
      <c r="C176" t="s">
        <v>801</v>
      </c>
      <c r="D176" t="s">
        <v>20</v>
      </c>
      <c r="E176" s="1">
        <v>24812</v>
      </c>
      <c r="F176" t="s">
        <v>21</v>
      </c>
      <c r="G176" t="s">
        <v>22</v>
      </c>
      <c r="H176" t="s">
        <v>23</v>
      </c>
      <c r="I176" t="s">
        <v>802</v>
      </c>
      <c r="J176" t="s">
        <v>803</v>
      </c>
      <c r="K176">
        <v>7010000</v>
      </c>
      <c r="L176" t="s">
        <v>26</v>
      </c>
      <c r="M176">
        <v>7041000</v>
      </c>
      <c r="N176" t="s">
        <v>483</v>
      </c>
      <c r="O176" s="1">
        <v>41607</v>
      </c>
      <c r="Q176">
        <v>37.501042499999997</v>
      </c>
      <c r="R176">
        <v>126.8569791</v>
      </c>
      <c r="S176" s="1">
        <v>42983</v>
      </c>
      <c r="T176" s="1" t="s">
        <v>4971</v>
      </c>
      <c r="U176" t="s">
        <v>773</v>
      </c>
      <c r="V176">
        <f>COUNTIFS(school_count!A:A, school_list!T176, school_count!B:B, school_list!U176)</f>
        <v>1</v>
      </c>
    </row>
    <row r="177" spans="1:22" x14ac:dyDescent="0.4">
      <c r="A177">
        <v>1587</v>
      </c>
      <c r="B177" t="s">
        <v>804</v>
      </c>
      <c r="C177" t="s">
        <v>805</v>
      </c>
      <c r="D177" t="s">
        <v>20</v>
      </c>
      <c r="E177" s="1">
        <v>30651</v>
      </c>
      <c r="F177" t="s">
        <v>21</v>
      </c>
      <c r="G177" t="s">
        <v>22</v>
      </c>
      <c r="H177" t="s">
        <v>23</v>
      </c>
      <c r="I177" t="s">
        <v>806</v>
      </c>
      <c r="J177" t="s">
        <v>807</v>
      </c>
      <c r="K177">
        <v>7010000</v>
      </c>
      <c r="L177" t="s">
        <v>26</v>
      </c>
      <c r="M177">
        <v>7041000</v>
      </c>
      <c r="N177" t="s">
        <v>483</v>
      </c>
      <c r="O177" s="1">
        <v>41607</v>
      </c>
      <c r="Q177">
        <v>37.506056800000003</v>
      </c>
      <c r="R177">
        <v>126.8566854</v>
      </c>
      <c r="S177" s="1">
        <v>42983</v>
      </c>
      <c r="T177" s="1" t="s">
        <v>4971</v>
      </c>
      <c r="U177" t="s">
        <v>773</v>
      </c>
      <c r="V177">
        <f>COUNTIFS(school_count!A:A, school_list!T177, school_count!B:B, school_list!U177)</f>
        <v>1</v>
      </c>
    </row>
    <row r="178" spans="1:22" x14ac:dyDescent="0.4">
      <c r="A178">
        <v>1588</v>
      </c>
      <c r="B178" t="s">
        <v>808</v>
      </c>
      <c r="C178" t="s">
        <v>809</v>
      </c>
      <c r="D178" t="s">
        <v>20</v>
      </c>
      <c r="E178" s="1">
        <v>26604</v>
      </c>
      <c r="F178" t="s">
        <v>21</v>
      </c>
      <c r="G178" t="s">
        <v>22</v>
      </c>
      <c r="H178" t="s">
        <v>23</v>
      </c>
      <c r="I178" t="s">
        <v>810</v>
      </c>
      <c r="J178" t="s">
        <v>811</v>
      </c>
      <c r="K178">
        <v>7010000</v>
      </c>
      <c r="L178" t="s">
        <v>26</v>
      </c>
      <c r="M178">
        <v>7041000</v>
      </c>
      <c r="N178" t="s">
        <v>483</v>
      </c>
      <c r="O178" s="1">
        <v>41607</v>
      </c>
      <c r="Q178">
        <v>37.504618899999997</v>
      </c>
      <c r="R178">
        <v>126.8492552</v>
      </c>
      <c r="S178" s="1">
        <v>42983</v>
      </c>
      <c r="T178" s="1" t="s">
        <v>4971</v>
      </c>
      <c r="U178" t="s">
        <v>773</v>
      </c>
      <c r="V178">
        <f>COUNTIFS(school_count!A:A, school_list!T178, school_count!B:B, school_list!U178)</f>
        <v>1</v>
      </c>
    </row>
    <row r="179" spans="1:22" x14ac:dyDescent="0.4">
      <c r="A179">
        <v>1589</v>
      </c>
      <c r="B179" t="s">
        <v>812</v>
      </c>
      <c r="C179" t="s">
        <v>813</v>
      </c>
      <c r="D179" t="s">
        <v>20</v>
      </c>
      <c r="E179" s="1">
        <v>26027</v>
      </c>
      <c r="F179" t="s">
        <v>21</v>
      </c>
      <c r="G179" t="s">
        <v>22</v>
      </c>
      <c r="H179" t="s">
        <v>23</v>
      </c>
      <c r="I179" t="s">
        <v>814</v>
      </c>
      <c r="J179" t="s">
        <v>815</v>
      </c>
      <c r="K179">
        <v>7010000</v>
      </c>
      <c r="L179" t="s">
        <v>26</v>
      </c>
      <c r="M179">
        <v>7041000</v>
      </c>
      <c r="N179" t="s">
        <v>483</v>
      </c>
      <c r="O179" s="1">
        <v>41607</v>
      </c>
      <c r="Q179">
        <v>37.494907699999999</v>
      </c>
      <c r="R179">
        <v>126.8925517</v>
      </c>
      <c r="S179" s="1">
        <v>42983</v>
      </c>
      <c r="T179" s="1" t="s">
        <v>4971</v>
      </c>
      <c r="U179" t="s">
        <v>768</v>
      </c>
      <c r="V179">
        <f>COUNTIFS(school_count!A:A, school_list!T179, school_count!B:B, school_list!U179)</f>
        <v>1</v>
      </c>
    </row>
    <row r="180" spans="1:22" x14ac:dyDescent="0.4">
      <c r="A180">
        <v>1590</v>
      </c>
      <c r="B180" t="s">
        <v>816</v>
      </c>
      <c r="C180" t="s">
        <v>817</v>
      </c>
      <c r="D180" t="s">
        <v>20</v>
      </c>
      <c r="E180" s="1">
        <v>30250</v>
      </c>
      <c r="F180" t="s">
        <v>21</v>
      </c>
      <c r="G180" t="s">
        <v>22</v>
      </c>
      <c r="H180" t="s">
        <v>23</v>
      </c>
      <c r="I180" t="s">
        <v>818</v>
      </c>
      <c r="J180" t="s">
        <v>819</v>
      </c>
      <c r="K180">
        <v>7010000</v>
      </c>
      <c r="L180" t="s">
        <v>26</v>
      </c>
      <c r="M180">
        <v>7041000</v>
      </c>
      <c r="N180" t="s">
        <v>483</v>
      </c>
      <c r="O180" s="1">
        <v>41607</v>
      </c>
      <c r="Q180">
        <v>37.4993774</v>
      </c>
      <c r="R180">
        <v>126.8892874</v>
      </c>
      <c r="S180" s="1">
        <v>42983</v>
      </c>
      <c r="T180" s="1" t="s">
        <v>4971</v>
      </c>
      <c r="U180" t="s">
        <v>768</v>
      </c>
      <c r="V180">
        <f>COUNTIFS(school_count!A:A, school_list!T180, school_count!B:B, school_list!U180)</f>
        <v>1</v>
      </c>
    </row>
    <row r="181" spans="1:22" x14ac:dyDescent="0.4">
      <c r="A181">
        <v>1591</v>
      </c>
      <c r="B181" t="s">
        <v>820</v>
      </c>
      <c r="C181" t="s">
        <v>821</v>
      </c>
      <c r="D181" t="s">
        <v>20</v>
      </c>
      <c r="E181" s="1">
        <v>29126</v>
      </c>
      <c r="F181" t="s">
        <v>21</v>
      </c>
      <c r="G181" t="s">
        <v>22</v>
      </c>
      <c r="H181" t="s">
        <v>23</v>
      </c>
      <c r="I181" t="s">
        <v>822</v>
      </c>
      <c r="J181" t="s">
        <v>823</v>
      </c>
      <c r="K181">
        <v>7010000</v>
      </c>
      <c r="L181" t="s">
        <v>26</v>
      </c>
      <c r="M181">
        <v>7041000</v>
      </c>
      <c r="N181" t="s">
        <v>483</v>
      </c>
      <c r="O181" s="1">
        <v>41607</v>
      </c>
      <c r="Q181">
        <v>37.488425399999997</v>
      </c>
      <c r="R181">
        <v>126.8947429</v>
      </c>
      <c r="S181" s="1">
        <v>42983</v>
      </c>
      <c r="T181" s="1" t="s">
        <v>4971</v>
      </c>
      <c r="U181" t="s">
        <v>768</v>
      </c>
      <c r="V181">
        <f>COUNTIFS(school_count!A:A, school_list!T181, school_count!B:B, school_list!U181)</f>
        <v>1</v>
      </c>
    </row>
    <row r="182" spans="1:22" x14ac:dyDescent="0.4">
      <c r="A182">
        <v>1592</v>
      </c>
      <c r="B182" t="s">
        <v>824</v>
      </c>
      <c r="C182" t="s">
        <v>825</v>
      </c>
      <c r="D182" t="s">
        <v>20</v>
      </c>
      <c r="E182" s="1">
        <v>23447</v>
      </c>
      <c r="F182" t="s">
        <v>21</v>
      </c>
      <c r="G182" t="s">
        <v>22</v>
      </c>
      <c r="H182" t="s">
        <v>23</v>
      </c>
      <c r="I182" t="s">
        <v>826</v>
      </c>
      <c r="J182" t="s">
        <v>827</v>
      </c>
      <c r="K182">
        <v>7010000</v>
      </c>
      <c r="L182" t="s">
        <v>26</v>
      </c>
      <c r="M182">
        <v>7041000</v>
      </c>
      <c r="N182" t="s">
        <v>483</v>
      </c>
      <c r="O182" s="1">
        <v>41607</v>
      </c>
      <c r="Q182">
        <v>37.485483100000003</v>
      </c>
      <c r="R182">
        <v>126.89098300000001</v>
      </c>
      <c r="S182" s="1">
        <v>42983</v>
      </c>
      <c r="T182" s="1" t="s">
        <v>4971</v>
      </c>
      <c r="U182" t="s">
        <v>768</v>
      </c>
      <c r="V182">
        <f>COUNTIFS(school_count!A:A, school_list!T182, school_count!B:B, school_list!U182)</f>
        <v>1</v>
      </c>
    </row>
    <row r="183" spans="1:22" x14ac:dyDescent="0.4">
      <c r="A183">
        <v>1662</v>
      </c>
      <c r="B183" t="s">
        <v>828</v>
      </c>
      <c r="C183" t="s">
        <v>829</v>
      </c>
      <c r="D183" t="s">
        <v>20</v>
      </c>
      <c r="E183" s="1">
        <v>32072</v>
      </c>
      <c r="F183" t="s">
        <v>21</v>
      </c>
      <c r="G183" t="s">
        <v>22</v>
      </c>
      <c r="H183" t="s">
        <v>23</v>
      </c>
      <c r="I183" t="s">
        <v>830</v>
      </c>
      <c r="J183" t="s">
        <v>831</v>
      </c>
      <c r="K183">
        <v>7010000</v>
      </c>
      <c r="L183" t="s">
        <v>26</v>
      </c>
      <c r="M183">
        <v>7041000</v>
      </c>
      <c r="N183" t="s">
        <v>483</v>
      </c>
      <c r="O183" s="1">
        <v>41607</v>
      </c>
      <c r="Q183">
        <v>37.492740699999999</v>
      </c>
      <c r="R183">
        <v>126.87293870000001</v>
      </c>
      <c r="S183" s="1">
        <v>42983</v>
      </c>
      <c r="T183" s="1" t="s">
        <v>4971</v>
      </c>
      <c r="U183" t="s">
        <v>768</v>
      </c>
      <c r="V183">
        <f>COUNTIFS(school_count!A:A, school_list!T183, school_count!B:B, school_list!U183)</f>
        <v>1</v>
      </c>
    </row>
    <row r="184" spans="1:22" x14ac:dyDescent="0.4">
      <c r="A184">
        <v>1663</v>
      </c>
      <c r="B184" t="s">
        <v>832</v>
      </c>
      <c r="C184" t="s">
        <v>833</v>
      </c>
      <c r="D184" t="s">
        <v>20</v>
      </c>
      <c r="E184" s="1">
        <v>39422</v>
      </c>
      <c r="F184" t="s">
        <v>21</v>
      </c>
      <c r="G184" t="s">
        <v>22</v>
      </c>
      <c r="H184" t="s">
        <v>23</v>
      </c>
      <c r="I184" t="s">
        <v>834</v>
      </c>
      <c r="J184" t="s">
        <v>835</v>
      </c>
      <c r="K184">
        <v>7010000</v>
      </c>
      <c r="L184" t="s">
        <v>26</v>
      </c>
      <c r="M184">
        <v>7071000</v>
      </c>
      <c r="N184" t="s">
        <v>576</v>
      </c>
      <c r="O184" s="1">
        <v>41607</v>
      </c>
      <c r="P184" s="1">
        <v>41689</v>
      </c>
      <c r="Q184">
        <v>37.482686299999997</v>
      </c>
      <c r="R184">
        <v>127.1302223</v>
      </c>
      <c r="S184" s="1">
        <v>42983</v>
      </c>
      <c r="T184" s="1" t="s">
        <v>4973</v>
      </c>
      <c r="U184" t="s">
        <v>836</v>
      </c>
      <c r="V184">
        <f>COUNTIFS(school_count!A:A, school_list!T184, school_count!B:B, school_list!U184)</f>
        <v>1</v>
      </c>
    </row>
    <row r="185" spans="1:22" x14ac:dyDescent="0.4">
      <c r="A185">
        <v>1664</v>
      </c>
      <c r="B185" t="s">
        <v>837</v>
      </c>
      <c r="C185" t="s">
        <v>838</v>
      </c>
      <c r="D185" t="s">
        <v>20</v>
      </c>
      <c r="E185" s="1">
        <v>27706</v>
      </c>
      <c r="F185" t="s">
        <v>21</v>
      </c>
      <c r="G185" t="s">
        <v>22</v>
      </c>
      <c r="H185" t="s">
        <v>23</v>
      </c>
      <c r="I185" t="s">
        <v>839</v>
      </c>
      <c r="J185" t="s">
        <v>840</v>
      </c>
      <c r="K185">
        <v>7010000</v>
      </c>
      <c r="L185" t="s">
        <v>26</v>
      </c>
      <c r="M185">
        <v>7071000</v>
      </c>
      <c r="N185" t="s">
        <v>576</v>
      </c>
      <c r="O185" s="1">
        <v>41607</v>
      </c>
      <c r="Q185">
        <v>37.515058000000003</v>
      </c>
      <c r="R185">
        <v>127.0814177</v>
      </c>
      <c r="S185" s="1">
        <v>42983</v>
      </c>
      <c r="T185" s="1" t="s">
        <v>4973</v>
      </c>
      <c r="U185" t="s">
        <v>582</v>
      </c>
      <c r="V185">
        <f>COUNTIFS(school_count!A:A, school_list!T185, school_count!B:B, school_list!U185)</f>
        <v>1</v>
      </c>
    </row>
    <row r="186" spans="1:22" x14ac:dyDescent="0.4">
      <c r="A186">
        <v>1665</v>
      </c>
      <c r="B186" t="s">
        <v>841</v>
      </c>
      <c r="C186" t="s">
        <v>842</v>
      </c>
      <c r="D186" t="s">
        <v>20</v>
      </c>
      <c r="E186" s="1">
        <v>29889</v>
      </c>
      <c r="F186" t="s">
        <v>21</v>
      </c>
      <c r="G186" t="s">
        <v>22</v>
      </c>
      <c r="H186" t="s">
        <v>23</v>
      </c>
      <c r="I186" t="s">
        <v>843</v>
      </c>
      <c r="J186" t="s">
        <v>844</v>
      </c>
      <c r="K186">
        <v>7010000</v>
      </c>
      <c r="L186" t="s">
        <v>26</v>
      </c>
      <c r="M186">
        <v>7071000</v>
      </c>
      <c r="N186" t="s">
        <v>576</v>
      </c>
      <c r="O186" s="1">
        <v>41607</v>
      </c>
      <c r="Q186">
        <v>37.5141141</v>
      </c>
      <c r="R186">
        <v>127.0880021</v>
      </c>
      <c r="S186" s="1">
        <v>42983</v>
      </c>
      <c r="T186" s="1" t="s">
        <v>4973</v>
      </c>
      <c r="U186" t="s">
        <v>582</v>
      </c>
      <c r="V186">
        <f>COUNTIFS(school_count!A:A, school_list!T186, school_count!B:B, school_list!U186)</f>
        <v>1</v>
      </c>
    </row>
    <row r="187" spans="1:22" x14ac:dyDescent="0.4">
      <c r="A187">
        <v>1666</v>
      </c>
      <c r="B187" t="s">
        <v>845</v>
      </c>
      <c r="C187" t="s">
        <v>846</v>
      </c>
      <c r="D187" t="s">
        <v>20</v>
      </c>
      <c r="E187" s="1">
        <v>28794</v>
      </c>
      <c r="F187" t="s">
        <v>21</v>
      </c>
      <c r="G187" t="s">
        <v>22</v>
      </c>
      <c r="H187" t="s">
        <v>23</v>
      </c>
      <c r="I187" t="s">
        <v>847</v>
      </c>
      <c r="J187" t="s">
        <v>848</v>
      </c>
      <c r="K187">
        <v>7010000</v>
      </c>
      <c r="L187" t="s">
        <v>26</v>
      </c>
      <c r="M187">
        <v>7071000</v>
      </c>
      <c r="N187" t="s">
        <v>576</v>
      </c>
      <c r="O187" s="1">
        <v>41607</v>
      </c>
      <c r="Q187">
        <v>37.5088133</v>
      </c>
      <c r="R187">
        <v>127.09501419999999</v>
      </c>
      <c r="S187" s="1">
        <v>42983</v>
      </c>
      <c r="T187" s="1" t="s">
        <v>4973</v>
      </c>
      <c r="U187" t="s">
        <v>582</v>
      </c>
      <c r="V187">
        <f>COUNTIFS(school_count!A:A, school_list!T187, school_count!B:B, school_list!U187)</f>
        <v>1</v>
      </c>
    </row>
    <row r="188" spans="1:22" x14ac:dyDescent="0.4">
      <c r="A188">
        <v>1667</v>
      </c>
      <c r="B188" t="s">
        <v>849</v>
      </c>
      <c r="C188" t="s">
        <v>850</v>
      </c>
      <c r="D188" t="s">
        <v>20</v>
      </c>
      <c r="E188" s="1">
        <v>29493</v>
      </c>
      <c r="F188" t="s">
        <v>21</v>
      </c>
      <c r="G188" t="s">
        <v>22</v>
      </c>
      <c r="H188" t="s">
        <v>23</v>
      </c>
      <c r="I188" t="s">
        <v>851</v>
      </c>
      <c r="J188" t="s">
        <v>852</v>
      </c>
      <c r="K188">
        <v>7010000</v>
      </c>
      <c r="L188" t="s">
        <v>26</v>
      </c>
      <c r="M188">
        <v>7071000</v>
      </c>
      <c r="N188" t="s">
        <v>576</v>
      </c>
      <c r="O188" s="1">
        <v>41607</v>
      </c>
      <c r="Q188">
        <v>37.517964399999997</v>
      </c>
      <c r="R188">
        <v>127.10004840000001</v>
      </c>
      <c r="S188" s="1">
        <v>42983</v>
      </c>
      <c r="T188" s="1" t="s">
        <v>4973</v>
      </c>
      <c r="U188" t="s">
        <v>853</v>
      </c>
      <c r="V188">
        <f>COUNTIFS(school_count!A:A, school_list!T188, school_count!B:B, school_list!U188)</f>
        <v>1</v>
      </c>
    </row>
    <row r="189" spans="1:22" x14ac:dyDescent="0.4">
      <c r="A189">
        <v>1668</v>
      </c>
      <c r="B189" t="s">
        <v>854</v>
      </c>
      <c r="C189" t="s">
        <v>855</v>
      </c>
      <c r="D189" t="s">
        <v>20</v>
      </c>
      <c r="E189" s="1">
        <v>27699</v>
      </c>
      <c r="F189" t="s">
        <v>21</v>
      </c>
      <c r="G189" t="s">
        <v>22</v>
      </c>
      <c r="H189" t="s">
        <v>23</v>
      </c>
      <c r="I189" t="s">
        <v>856</v>
      </c>
      <c r="J189" t="s">
        <v>857</v>
      </c>
      <c r="K189">
        <v>7010000</v>
      </c>
      <c r="L189" t="s">
        <v>26</v>
      </c>
      <c r="M189">
        <v>7071000</v>
      </c>
      <c r="N189" t="s">
        <v>576</v>
      </c>
      <c r="O189" s="1">
        <v>41607</v>
      </c>
      <c r="Q189">
        <v>37.520107500000002</v>
      </c>
      <c r="R189">
        <v>127.11127</v>
      </c>
      <c r="S189" s="1">
        <v>42983</v>
      </c>
      <c r="T189" s="1" t="s">
        <v>4973</v>
      </c>
      <c r="U189" t="s">
        <v>853</v>
      </c>
      <c r="V189">
        <f>COUNTIFS(school_count!A:A, school_list!T189, school_count!B:B, school_list!U189)</f>
        <v>1</v>
      </c>
    </row>
    <row r="190" spans="1:22" x14ac:dyDescent="0.4">
      <c r="A190">
        <v>1669</v>
      </c>
      <c r="B190" t="s">
        <v>858</v>
      </c>
      <c r="C190" t="s">
        <v>859</v>
      </c>
      <c r="D190" t="s">
        <v>20</v>
      </c>
      <c r="E190" s="1">
        <v>39748</v>
      </c>
      <c r="F190" t="s">
        <v>21</v>
      </c>
      <c r="G190" t="s">
        <v>22</v>
      </c>
      <c r="H190" t="s">
        <v>23</v>
      </c>
      <c r="I190" t="s">
        <v>860</v>
      </c>
      <c r="J190" t="s">
        <v>861</v>
      </c>
      <c r="K190">
        <v>7010000</v>
      </c>
      <c r="L190" t="s">
        <v>26</v>
      </c>
      <c r="M190">
        <v>7071000</v>
      </c>
      <c r="N190" t="s">
        <v>576</v>
      </c>
      <c r="O190" s="1">
        <v>41607</v>
      </c>
      <c r="Q190">
        <v>37.522421799999996</v>
      </c>
      <c r="R190">
        <v>127.1047786</v>
      </c>
      <c r="S190" s="1">
        <v>42983</v>
      </c>
      <c r="T190" s="1" t="s">
        <v>4973</v>
      </c>
      <c r="U190" t="s">
        <v>853</v>
      </c>
      <c r="V190">
        <f>COUNTIFS(school_count!A:A, school_list!T190, school_count!B:B, school_list!U190)</f>
        <v>1</v>
      </c>
    </row>
    <row r="191" spans="1:22" x14ac:dyDescent="0.4">
      <c r="A191">
        <v>1670</v>
      </c>
      <c r="B191" t="s">
        <v>862</v>
      </c>
      <c r="C191" t="s">
        <v>863</v>
      </c>
      <c r="D191" t="s">
        <v>20</v>
      </c>
      <c r="E191" s="1">
        <v>32357</v>
      </c>
      <c r="F191" t="s">
        <v>21</v>
      </c>
      <c r="G191" t="s">
        <v>22</v>
      </c>
      <c r="H191" t="s">
        <v>23</v>
      </c>
      <c r="I191" t="s">
        <v>864</v>
      </c>
      <c r="J191" t="s">
        <v>865</v>
      </c>
      <c r="K191">
        <v>7010000</v>
      </c>
      <c r="L191" t="s">
        <v>26</v>
      </c>
      <c r="M191">
        <v>7071000</v>
      </c>
      <c r="N191" t="s">
        <v>576</v>
      </c>
      <c r="O191" s="1">
        <v>41607</v>
      </c>
      <c r="Q191">
        <v>37.500019299999998</v>
      </c>
      <c r="R191">
        <v>127.1200978</v>
      </c>
      <c r="S191" s="1">
        <v>42983</v>
      </c>
      <c r="T191" s="1" t="s">
        <v>4973</v>
      </c>
      <c r="U191" t="s">
        <v>866</v>
      </c>
      <c r="V191">
        <f>COUNTIFS(school_count!A:A, school_list!T191, school_count!B:B, school_list!U191)</f>
        <v>1</v>
      </c>
    </row>
    <row r="192" spans="1:22" x14ac:dyDescent="0.4">
      <c r="A192">
        <v>1671</v>
      </c>
      <c r="B192" t="s">
        <v>867</v>
      </c>
      <c r="C192" t="s">
        <v>868</v>
      </c>
      <c r="D192" t="s">
        <v>20</v>
      </c>
      <c r="E192" s="1">
        <v>35377</v>
      </c>
      <c r="F192" t="s">
        <v>21</v>
      </c>
      <c r="G192" t="s">
        <v>22</v>
      </c>
      <c r="H192" t="s">
        <v>23</v>
      </c>
      <c r="I192" t="s">
        <v>869</v>
      </c>
      <c r="J192" t="s">
        <v>870</v>
      </c>
      <c r="K192">
        <v>7010000</v>
      </c>
      <c r="L192" t="s">
        <v>26</v>
      </c>
      <c r="M192">
        <v>7071000</v>
      </c>
      <c r="N192" t="s">
        <v>576</v>
      </c>
      <c r="O192" s="1">
        <v>41607</v>
      </c>
      <c r="Q192">
        <v>37.496622600000002</v>
      </c>
      <c r="R192">
        <v>127.1292617</v>
      </c>
      <c r="S192" s="1">
        <v>42983</v>
      </c>
      <c r="T192" s="1" t="s">
        <v>4973</v>
      </c>
      <c r="U192" t="s">
        <v>866</v>
      </c>
      <c r="V192">
        <f>COUNTIFS(school_count!A:A, school_list!T192, school_count!B:B, school_list!U192)</f>
        <v>1</v>
      </c>
    </row>
    <row r="193" spans="1:22" x14ac:dyDescent="0.4">
      <c r="A193">
        <v>1672</v>
      </c>
      <c r="B193" t="s">
        <v>871</v>
      </c>
      <c r="C193" t="s">
        <v>872</v>
      </c>
      <c r="D193" t="s">
        <v>20</v>
      </c>
      <c r="E193" s="1">
        <v>32988</v>
      </c>
      <c r="F193" t="s">
        <v>21</v>
      </c>
      <c r="G193" t="s">
        <v>22</v>
      </c>
      <c r="H193" t="s">
        <v>23</v>
      </c>
      <c r="I193" t="s">
        <v>873</v>
      </c>
      <c r="J193" t="s">
        <v>874</v>
      </c>
      <c r="K193">
        <v>7010000</v>
      </c>
      <c r="L193" t="s">
        <v>26</v>
      </c>
      <c r="M193">
        <v>7071000</v>
      </c>
      <c r="N193" t="s">
        <v>576</v>
      </c>
      <c r="O193" s="1">
        <v>41607</v>
      </c>
      <c r="Q193">
        <v>37.497134799999998</v>
      </c>
      <c r="R193">
        <v>127.13038760000001</v>
      </c>
      <c r="S193" s="1">
        <v>42983</v>
      </c>
      <c r="T193" s="1" t="s">
        <v>4973</v>
      </c>
      <c r="U193" t="s">
        <v>866</v>
      </c>
      <c r="V193">
        <f>COUNTIFS(school_count!A:A, school_list!T193, school_count!B:B, school_list!U193)</f>
        <v>1</v>
      </c>
    </row>
    <row r="194" spans="1:22" x14ac:dyDescent="0.4">
      <c r="A194">
        <v>1673</v>
      </c>
      <c r="B194" t="s">
        <v>875</v>
      </c>
      <c r="C194" t="s">
        <v>876</v>
      </c>
      <c r="D194" t="s">
        <v>20</v>
      </c>
      <c r="E194" s="1">
        <v>30234</v>
      </c>
      <c r="F194" t="s">
        <v>21</v>
      </c>
      <c r="G194" t="s">
        <v>22</v>
      </c>
      <c r="H194" t="s">
        <v>23</v>
      </c>
      <c r="I194" t="s">
        <v>877</v>
      </c>
      <c r="J194" t="s">
        <v>878</v>
      </c>
      <c r="K194">
        <v>7010000</v>
      </c>
      <c r="L194" t="s">
        <v>26</v>
      </c>
      <c r="M194">
        <v>7071000</v>
      </c>
      <c r="N194" t="s">
        <v>576</v>
      </c>
      <c r="O194" s="1">
        <v>41607</v>
      </c>
      <c r="Q194">
        <v>37.496004200000002</v>
      </c>
      <c r="R194">
        <v>127.1429536</v>
      </c>
      <c r="S194" s="1">
        <v>42983</v>
      </c>
      <c r="T194" s="1" t="s">
        <v>4973</v>
      </c>
      <c r="U194" t="s">
        <v>879</v>
      </c>
      <c r="V194">
        <f>COUNTIFS(school_count!A:A, school_list!T194, school_count!B:B, school_list!U194)</f>
        <v>1</v>
      </c>
    </row>
    <row r="195" spans="1:22" x14ac:dyDescent="0.4">
      <c r="A195">
        <v>1674</v>
      </c>
      <c r="B195" t="s">
        <v>880</v>
      </c>
      <c r="C195" t="s">
        <v>881</v>
      </c>
      <c r="D195" t="s">
        <v>20</v>
      </c>
      <c r="E195" s="1">
        <v>35741</v>
      </c>
      <c r="F195" t="s">
        <v>21</v>
      </c>
      <c r="G195" t="s">
        <v>22</v>
      </c>
      <c r="H195" t="s">
        <v>23</v>
      </c>
      <c r="I195" t="s">
        <v>882</v>
      </c>
      <c r="J195" t="s">
        <v>883</v>
      </c>
      <c r="K195">
        <v>7010000</v>
      </c>
      <c r="L195" t="s">
        <v>26</v>
      </c>
      <c r="M195">
        <v>7071000</v>
      </c>
      <c r="N195" t="s">
        <v>576</v>
      </c>
      <c r="O195" s="1">
        <v>41607</v>
      </c>
      <c r="Q195">
        <v>37.487829699999999</v>
      </c>
      <c r="R195">
        <v>127.144909</v>
      </c>
      <c r="S195" s="1">
        <v>42983</v>
      </c>
      <c r="T195" s="1" t="s">
        <v>4973</v>
      </c>
      <c r="U195" t="s">
        <v>879</v>
      </c>
      <c r="V195">
        <f>COUNTIFS(school_count!A:A, school_list!T195, school_count!B:B, school_list!U195)</f>
        <v>1</v>
      </c>
    </row>
    <row r="196" spans="1:22" x14ac:dyDescent="0.4">
      <c r="A196">
        <v>1675</v>
      </c>
      <c r="B196" t="s">
        <v>884</v>
      </c>
      <c r="C196" t="s">
        <v>885</v>
      </c>
      <c r="D196" t="s">
        <v>20</v>
      </c>
      <c r="E196" s="1">
        <v>30805</v>
      </c>
      <c r="F196" t="s">
        <v>21</v>
      </c>
      <c r="G196" t="s">
        <v>22</v>
      </c>
      <c r="H196" t="s">
        <v>23</v>
      </c>
      <c r="I196" t="s">
        <v>886</v>
      </c>
      <c r="J196" t="s">
        <v>887</v>
      </c>
      <c r="K196">
        <v>7010000</v>
      </c>
      <c r="L196" t="s">
        <v>26</v>
      </c>
      <c r="M196">
        <v>7071000</v>
      </c>
      <c r="N196" t="s">
        <v>576</v>
      </c>
      <c r="O196" s="1">
        <v>41607</v>
      </c>
      <c r="Q196">
        <v>37.501268699999997</v>
      </c>
      <c r="R196">
        <v>127.1507951</v>
      </c>
      <c r="S196" s="1">
        <v>42983</v>
      </c>
      <c r="T196" s="1" t="s">
        <v>4973</v>
      </c>
      <c r="U196" t="s">
        <v>888</v>
      </c>
      <c r="V196">
        <f>COUNTIFS(school_count!A:A, school_list!T196, school_count!B:B, school_list!U196)</f>
        <v>1</v>
      </c>
    </row>
    <row r="197" spans="1:22" x14ac:dyDescent="0.4">
      <c r="A197">
        <v>1676</v>
      </c>
      <c r="B197" t="s">
        <v>889</v>
      </c>
      <c r="C197" t="s">
        <v>890</v>
      </c>
      <c r="D197" t="s">
        <v>20</v>
      </c>
      <c r="E197" s="1">
        <v>28614</v>
      </c>
      <c r="F197" t="s">
        <v>21</v>
      </c>
      <c r="G197" t="s">
        <v>22</v>
      </c>
      <c r="H197" t="s">
        <v>23</v>
      </c>
      <c r="I197" t="s">
        <v>891</v>
      </c>
      <c r="J197" t="s">
        <v>892</v>
      </c>
      <c r="K197">
        <v>7010000</v>
      </c>
      <c r="L197" t="s">
        <v>26</v>
      </c>
      <c r="M197">
        <v>7071000</v>
      </c>
      <c r="N197" t="s">
        <v>576</v>
      </c>
      <c r="O197" s="1">
        <v>41607</v>
      </c>
      <c r="Q197">
        <v>37.495350299999998</v>
      </c>
      <c r="R197">
        <v>127.1522973</v>
      </c>
      <c r="S197" s="1">
        <v>42983</v>
      </c>
      <c r="T197" s="1" t="s">
        <v>4973</v>
      </c>
      <c r="U197" t="s">
        <v>888</v>
      </c>
      <c r="V197">
        <f>COUNTIFS(school_count!A:A, school_list!T197, school_count!B:B, school_list!U197)</f>
        <v>1</v>
      </c>
    </row>
    <row r="198" spans="1:22" x14ac:dyDescent="0.4">
      <c r="A198">
        <v>1677</v>
      </c>
      <c r="B198" t="s">
        <v>893</v>
      </c>
      <c r="C198" t="s">
        <v>894</v>
      </c>
      <c r="D198" t="s">
        <v>20</v>
      </c>
      <c r="E198" s="1">
        <v>32617</v>
      </c>
      <c r="F198" t="s">
        <v>21</v>
      </c>
      <c r="G198" t="s">
        <v>22</v>
      </c>
      <c r="H198" t="s">
        <v>23</v>
      </c>
      <c r="I198" t="s">
        <v>895</v>
      </c>
      <c r="J198" t="s">
        <v>896</v>
      </c>
      <c r="K198">
        <v>7010000</v>
      </c>
      <c r="L198" t="s">
        <v>26</v>
      </c>
      <c r="M198">
        <v>7071000</v>
      </c>
      <c r="N198" t="s">
        <v>576</v>
      </c>
      <c r="O198" s="1">
        <v>41607</v>
      </c>
      <c r="Q198">
        <v>37.512084899999998</v>
      </c>
      <c r="R198">
        <v>127.13457630000001</v>
      </c>
      <c r="S198" s="1">
        <v>42983</v>
      </c>
      <c r="T198" s="1" t="s">
        <v>4973</v>
      </c>
      <c r="U198" t="s">
        <v>897</v>
      </c>
      <c r="V198">
        <f>COUNTIFS(school_count!A:A, school_list!T198, school_count!B:B, school_list!U198)</f>
        <v>1</v>
      </c>
    </row>
    <row r="199" spans="1:22" x14ac:dyDescent="0.4">
      <c r="A199">
        <v>1678</v>
      </c>
      <c r="B199" t="s">
        <v>898</v>
      </c>
      <c r="C199" t="s">
        <v>899</v>
      </c>
      <c r="D199" t="s">
        <v>20</v>
      </c>
      <c r="E199" s="1">
        <v>32617</v>
      </c>
      <c r="F199" t="s">
        <v>21</v>
      </c>
      <c r="G199" t="s">
        <v>22</v>
      </c>
      <c r="H199" t="s">
        <v>23</v>
      </c>
      <c r="I199" t="s">
        <v>900</v>
      </c>
      <c r="J199" t="s">
        <v>901</v>
      </c>
      <c r="K199">
        <v>7010000</v>
      </c>
      <c r="L199" t="s">
        <v>26</v>
      </c>
      <c r="M199">
        <v>7071000</v>
      </c>
      <c r="N199" t="s">
        <v>576</v>
      </c>
      <c r="O199" s="1">
        <v>41607</v>
      </c>
      <c r="Q199">
        <v>37.518440099999999</v>
      </c>
      <c r="R199">
        <v>127.13402979999999</v>
      </c>
      <c r="S199" s="1">
        <v>42983</v>
      </c>
      <c r="T199" s="1" t="s">
        <v>4973</v>
      </c>
      <c r="U199" t="s">
        <v>897</v>
      </c>
      <c r="V199">
        <f>COUNTIFS(school_count!A:A, school_list!T199, school_count!B:B, school_list!U199)</f>
        <v>1</v>
      </c>
    </row>
    <row r="200" spans="1:22" x14ac:dyDescent="0.4">
      <c r="A200">
        <v>1679</v>
      </c>
      <c r="B200" t="s">
        <v>902</v>
      </c>
      <c r="C200" t="s">
        <v>903</v>
      </c>
      <c r="D200" t="s">
        <v>20</v>
      </c>
      <c r="E200" s="1">
        <v>33848</v>
      </c>
      <c r="F200" t="s">
        <v>21</v>
      </c>
      <c r="G200" t="s">
        <v>22</v>
      </c>
      <c r="H200" t="s">
        <v>23</v>
      </c>
      <c r="I200" t="s">
        <v>904</v>
      </c>
      <c r="J200" t="s">
        <v>905</v>
      </c>
      <c r="K200">
        <v>7010000</v>
      </c>
      <c r="L200" t="s">
        <v>26</v>
      </c>
      <c r="M200">
        <v>7071000</v>
      </c>
      <c r="N200" t="s">
        <v>576</v>
      </c>
      <c r="O200" s="1">
        <v>41607</v>
      </c>
      <c r="Q200">
        <v>37.509371100000003</v>
      </c>
      <c r="R200">
        <v>127.1209698</v>
      </c>
      <c r="S200" s="1">
        <v>42983</v>
      </c>
      <c r="T200" s="1" t="s">
        <v>4973</v>
      </c>
      <c r="U200" t="s">
        <v>897</v>
      </c>
      <c r="V200">
        <f>COUNTIFS(school_count!A:A, school_list!T200, school_count!B:B, school_list!U200)</f>
        <v>1</v>
      </c>
    </row>
    <row r="201" spans="1:22" x14ac:dyDescent="0.4">
      <c r="A201">
        <v>1680</v>
      </c>
      <c r="B201" t="s">
        <v>906</v>
      </c>
      <c r="C201" t="s">
        <v>907</v>
      </c>
      <c r="D201" t="s">
        <v>20</v>
      </c>
      <c r="E201" s="1">
        <v>30446</v>
      </c>
      <c r="F201" t="s">
        <v>21</v>
      </c>
      <c r="G201" t="s">
        <v>22</v>
      </c>
      <c r="H201" t="s">
        <v>23</v>
      </c>
      <c r="I201" t="s">
        <v>908</v>
      </c>
      <c r="J201" t="s">
        <v>909</v>
      </c>
      <c r="K201">
        <v>7010000</v>
      </c>
      <c r="L201" t="s">
        <v>26</v>
      </c>
      <c r="M201">
        <v>7071000</v>
      </c>
      <c r="N201" t="s">
        <v>576</v>
      </c>
      <c r="O201" s="1">
        <v>41607</v>
      </c>
      <c r="Q201">
        <v>37.501455700000001</v>
      </c>
      <c r="R201">
        <v>127.0925891</v>
      </c>
      <c r="S201" s="1">
        <v>42983</v>
      </c>
      <c r="T201" s="1" t="s">
        <v>4973</v>
      </c>
      <c r="U201" t="s">
        <v>910</v>
      </c>
      <c r="V201">
        <f>COUNTIFS(school_count!A:A, school_list!T201, school_count!B:B, school_list!U201)</f>
        <v>1</v>
      </c>
    </row>
    <row r="202" spans="1:22" x14ac:dyDescent="0.4">
      <c r="A202">
        <v>1681</v>
      </c>
      <c r="B202" t="s">
        <v>911</v>
      </c>
      <c r="C202" t="s">
        <v>912</v>
      </c>
      <c r="D202" t="s">
        <v>20</v>
      </c>
      <c r="E202" s="1">
        <v>33003</v>
      </c>
      <c r="F202" t="s">
        <v>21</v>
      </c>
      <c r="G202" t="s">
        <v>22</v>
      </c>
      <c r="H202" t="s">
        <v>23</v>
      </c>
      <c r="I202" t="s">
        <v>913</v>
      </c>
      <c r="J202" t="s">
        <v>914</v>
      </c>
      <c r="K202">
        <v>7010000</v>
      </c>
      <c r="L202" t="s">
        <v>26</v>
      </c>
      <c r="M202">
        <v>7071000</v>
      </c>
      <c r="N202" t="s">
        <v>576</v>
      </c>
      <c r="O202" s="1">
        <v>41607</v>
      </c>
      <c r="P202" s="1">
        <v>42577</v>
      </c>
      <c r="Q202">
        <v>37.502572600000001</v>
      </c>
      <c r="R202">
        <v>127.10477729999999</v>
      </c>
      <c r="S202" s="1">
        <v>42983</v>
      </c>
      <c r="T202" s="1" t="s">
        <v>4973</v>
      </c>
      <c r="U202" t="s">
        <v>915</v>
      </c>
      <c r="V202">
        <f>COUNTIFS(school_count!A:A, school_list!T202, school_count!B:B, school_list!U202)</f>
        <v>1</v>
      </c>
    </row>
    <row r="203" spans="1:22" x14ac:dyDescent="0.4">
      <c r="A203">
        <v>1682</v>
      </c>
      <c r="B203" t="s">
        <v>916</v>
      </c>
      <c r="C203" t="s">
        <v>917</v>
      </c>
      <c r="D203" t="s">
        <v>20</v>
      </c>
      <c r="E203" s="1">
        <v>31341</v>
      </c>
      <c r="F203" t="s">
        <v>21</v>
      </c>
      <c r="G203" t="s">
        <v>22</v>
      </c>
      <c r="H203" t="s">
        <v>23</v>
      </c>
      <c r="I203" t="s">
        <v>918</v>
      </c>
      <c r="J203" t="s">
        <v>919</v>
      </c>
      <c r="K203">
        <v>7010000</v>
      </c>
      <c r="L203" t="s">
        <v>26</v>
      </c>
      <c r="M203">
        <v>7071000</v>
      </c>
      <c r="N203" t="s">
        <v>576</v>
      </c>
      <c r="O203" s="1">
        <v>41607</v>
      </c>
      <c r="Q203">
        <v>37.507086899999997</v>
      </c>
      <c r="R203">
        <v>127.11075200000001</v>
      </c>
      <c r="S203" s="1">
        <v>42983</v>
      </c>
      <c r="T203" s="1" t="s">
        <v>4973</v>
      </c>
      <c r="U203" t="s">
        <v>920</v>
      </c>
      <c r="V203">
        <f>COUNTIFS(school_count!A:A, school_list!T203, school_count!B:B, school_list!U203)</f>
        <v>1</v>
      </c>
    </row>
    <row r="204" spans="1:22" x14ac:dyDescent="0.4">
      <c r="A204">
        <v>1683</v>
      </c>
      <c r="B204" t="s">
        <v>921</v>
      </c>
      <c r="C204" t="s">
        <v>922</v>
      </c>
      <c r="D204" t="s">
        <v>20</v>
      </c>
      <c r="E204" s="1">
        <v>34270</v>
      </c>
      <c r="F204" t="s">
        <v>21</v>
      </c>
      <c r="G204" t="s">
        <v>22</v>
      </c>
      <c r="H204" t="s">
        <v>23</v>
      </c>
      <c r="I204" t="s">
        <v>923</v>
      </c>
      <c r="J204" t="s">
        <v>924</v>
      </c>
      <c r="K204">
        <v>7010000</v>
      </c>
      <c r="L204" t="s">
        <v>26</v>
      </c>
      <c r="M204">
        <v>7071000</v>
      </c>
      <c r="N204" t="s">
        <v>576</v>
      </c>
      <c r="O204" s="1">
        <v>41607</v>
      </c>
      <c r="Q204">
        <v>37.509155700000001</v>
      </c>
      <c r="R204">
        <v>127.1317971</v>
      </c>
      <c r="S204" s="1">
        <v>42983</v>
      </c>
      <c r="T204" s="1" t="s">
        <v>4973</v>
      </c>
      <c r="U204" t="s">
        <v>577</v>
      </c>
      <c r="V204">
        <f>COUNTIFS(school_count!A:A, school_list!T204, school_count!B:B, school_list!U204)</f>
        <v>1</v>
      </c>
    </row>
    <row r="205" spans="1:22" x14ac:dyDescent="0.4">
      <c r="A205">
        <v>1684</v>
      </c>
      <c r="B205" t="s">
        <v>925</v>
      </c>
      <c r="C205" t="s">
        <v>926</v>
      </c>
      <c r="D205" t="s">
        <v>20</v>
      </c>
      <c r="E205" s="1">
        <v>26238</v>
      </c>
      <c r="F205" t="s">
        <v>21</v>
      </c>
      <c r="G205" t="s">
        <v>22</v>
      </c>
      <c r="H205" t="s">
        <v>23</v>
      </c>
      <c r="I205" t="s">
        <v>927</v>
      </c>
      <c r="J205" t="s">
        <v>928</v>
      </c>
      <c r="K205">
        <v>7010000</v>
      </c>
      <c r="L205" t="s">
        <v>26</v>
      </c>
      <c r="M205">
        <v>7041000</v>
      </c>
      <c r="N205" t="s">
        <v>483</v>
      </c>
      <c r="O205" s="1">
        <v>41607</v>
      </c>
      <c r="Q205">
        <v>37.5228903</v>
      </c>
      <c r="R205">
        <v>126.93647129999999</v>
      </c>
      <c r="S205" s="1">
        <v>42983</v>
      </c>
      <c r="T205" s="1" t="s">
        <v>4966</v>
      </c>
      <c r="U205" t="s">
        <v>929</v>
      </c>
      <c r="V205">
        <f>COUNTIFS(school_count!A:A, school_list!T205, school_count!B:B, school_list!U205)</f>
        <v>1</v>
      </c>
    </row>
    <row r="206" spans="1:22" x14ac:dyDescent="0.4">
      <c r="A206">
        <v>1685</v>
      </c>
      <c r="B206" t="s">
        <v>930</v>
      </c>
      <c r="C206" t="s">
        <v>931</v>
      </c>
      <c r="D206" t="s">
        <v>20</v>
      </c>
      <c r="E206" s="1">
        <v>37500</v>
      </c>
      <c r="F206" t="s">
        <v>21</v>
      </c>
      <c r="G206" t="s">
        <v>22</v>
      </c>
      <c r="H206" t="s">
        <v>23</v>
      </c>
      <c r="I206" t="s">
        <v>932</v>
      </c>
      <c r="J206" t="s">
        <v>933</v>
      </c>
      <c r="K206">
        <v>7010000</v>
      </c>
      <c r="L206" t="s">
        <v>26</v>
      </c>
      <c r="M206">
        <v>7041000</v>
      </c>
      <c r="N206" t="s">
        <v>483</v>
      </c>
      <c r="O206" s="1">
        <v>41607</v>
      </c>
      <c r="Q206">
        <v>37.510559399999998</v>
      </c>
      <c r="R206">
        <v>126.9022665</v>
      </c>
      <c r="S206" s="1">
        <v>42983</v>
      </c>
      <c r="T206" s="1" t="s">
        <v>4966</v>
      </c>
      <c r="U206" t="s">
        <v>934</v>
      </c>
      <c r="V206">
        <f>COUNTIFS(school_count!A:A, school_list!T206, school_count!B:B, school_list!U206)</f>
        <v>1</v>
      </c>
    </row>
    <row r="207" spans="1:22" x14ac:dyDescent="0.4">
      <c r="A207">
        <v>1686</v>
      </c>
      <c r="B207" t="s">
        <v>935</v>
      </c>
      <c r="C207" t="s">
        <v>936</v>
      </c>
      <c r="D207" t="s">
        <v>20</v>
      </c>
      <c r="E207" s="1">
        <v>17989</v>
      </c>
      <c r="F207" t="s">
        <v>21</v>
      </c>
      <c r="G207" t="s">
        <v>22</v>
      </c>
      <c r="H207" t="s">
        <v>23</v>
      </c>
      <c r="I207" t="s">
        <v>937</v>
      </c>
      <c r="J207" t="s">
        <v>938</v>
      </c>
      <c r="K207">
        <v>7010000</v>
      </c>
      <c r="L207" t="s">
        <v>26</v>
      </c>
      <c r="M207">
        <v>7041000</v>
      </c>
      <c r="N207" t="s">
        <v>483</v>
      </c>
      <c r="O207" s="1">
        <v>41607</v>
      </c>
      <c r="Q207">
        <v>37.5238382</v>
      </c>
      <c r="R207">
        <v>126.90394670000001</v>
      </c>
      <c r="S207" s="1">
        <v>42983</v>
      </c>
      <c r="T207" s="1" t="s">
        <v>4966</v>
      </c>
      <c r="U207" t="s">
        <v>939</v>
      </c>
      <c r="V207">
        <f>COUNTIFS(school_count!A:A, school_list!T207, school_count!B:B, school_list!U207)</f>
        <v>1</v>
      </c>
    </row>
    <row r="208" spans="1:22" x14ac:dyDescent="0.4">
      <c r="A208">
        <v>1688</v>
      </c>
      <c r="B208" t="s">
        <v>940</v>
      </c>
      <c r="C208" t="s">
        <v>941</v>
      </c>
      <c r="D208" t="s">
        <v>20</v>
      </c>
      <c r="E208" s="1">
        <v>30987</v>
      </c>
      <c r="F208" t="s">
        <v>21</v>
      </c>
      <c r="G208" t="s">
        <v>22</v>
      </c>
      <c r="H208" t="s">
        <v>23</v>
      </c>
      <c r="I208" t="s">
        <v>942</v>
      </c>
      <c r="J208" t="s">
        <v>943</v>
      </c>
      <c r="K208">
        <v>7010000</v>
      </c>
      <c r="L208" t="s">
        <v>26</v>
      </c>
      <c r="M208">
        <v>7041000</v>
      </c>
      <c r="N208" t="s">
        <v>483</v>
      </c>
      <c r="O208" s="1">
        <v>41607</v>
      </c>
      <c r="Q208">
        <v>37.531705600000002</v>
      </c>
      <c r="R208">
        <v>126.8994612</v>
      </c>
      <c r="S208" s="1">
        <v>42983</v>
      </c>
      <c r="T208" s="1" t="s">
        <v>4966</v>
      </c>
      <c r="U208" t="s">
        <v>944</v>
      </c>
      <c r="V208">
        <f>COUNTIFS(school_count!A:A, school_list!T208, school_count!B:B, school_list!U208)</f>
        <v>1</v>
      </c>
    </row>
    <row r="209" spans="1:22" x14ac:dyDescent="0.4">
      <c r="A209">
        <v>1689</v>
      </c>
      <c r="B209" t="s">
        <v>945</v>
      </c>
      <c r="C209" t="s">
        <v>946</v>
      </c>
      <c r="D209" t="s">
        <v>20</v>
      </c>
      <c r="E209" s="1">
        <v>20538</v>
      </c>
      <c r="F209" t="s">
        <v>21</v>
      </c>
      <c r="G209" t="s">
        <v>22</v>
      </c>
      <c r="H209" t="s">
        <v>23</v>
      </c>
      <c r="I209" t="s">
        <v>947</v>
      </c>
      <c r="J209" t="s">
        <v>948</v>
      </c>
      <c r="K209">
        <v>7010000</v>
      </c>
      <c r="L209" t="s">
        <v>26</v>
      </c>
      <c r="M209">
        <v>7041000</v>
      </c>
      <c r="N209" t="s">
        <v>483</v>
      </c>
      <c r="O209" s="1">
        <v>41607</v>
      </c>
      <c r="P209" s="1">
        <v>41610</v>
      </c>
      <c r="Q209">
        <v>37.508122700000001</v>
      </c>
      <c r="R209">
        <v>126.9071795</v>
      </c>
      <c r="S209" s="1">
        <v>42983</v>
      </c>
      <c r="T209" s="1" t="s">
        <v>4966</v>
      </c>
      <c r="U209" t="s">
        <v>949</v>
      </c>
      <c r="V209">
        <f>COUNTIFS(school_count!A:A, school_list!T209, school_count!B:B, school_list!U209)</f>
        <v>1</v>
      </c>
    </row>
    <row r="210" spans="1:22" x14ac:dyDescent="0.4">
      <c r="A210">
        <v>1690</v>
      </c>
      <c r="B210" t="s">
        <v>950</v>
      </c>
      <c r="C210" t="s">
        <v>951</v>
      </c>
      <c r="D210" t="s">
        <v>20</v>
      </c>
      <c r="E210" s="1">
        <v>29496</v>
      </c>
      <c r="F210" t="s">
        <v>21</v>
      </c>
      <c r="G210" t="s">
        <v>22</v>
      </c>
      <c r="H210" t="s">
        <v>23</v>
      </c>
      <c r="I210" t="s">
        <v>952</v>
      </c>
      <c r="J210" t="s">
        <v>953</v>
      </c>
      <c r="K210">
        <v>7010000</v>
      </c>
      <c r="L210" t="s">
        <v>26</v>
      </c>
      <c r="M210">
        <v>7041000</v>
      </c>
      <c r="N210" t="s">
        <v>483</v>
      </c>
      <c r="O210" s="1">
        <v>41607</v>
      </c>
      <c r="Q210">
        <v>37.493599699999997</v>
      </c>
      <c r="R210">
        <v>126.9004978</v>
      </c>
      <c r="S210" s="1">
        <v>42983</v>
      </c>
      <c r="T210" s="1" t="s">
        <v>4966</v>
      </c>
      <c r="U210" t="s">
        <v>954</v>
      </c>
      <c r="V210">
        <f>COUNTIFS(school_count!A:A, school_list!T210, school_count!B:B, school_list!U210)</f>
        <v>1</v>
      </c>
    </row>
    <row r="211" spans="1:22" x14ac:dyDescent="0.4">
      <c r="A211">
        <v>1692</v>
      </c>
      <c r="B211" t="s">
        <v>955</v>
      </c>
      <c r="C211" t="s">
        <v>956</v>
      </c>
      <c r="D211" t="s">
        <v>20</v>
      </c>
      <c r="E211" s="1">
        <v>38412</v>
      </c>
      <c r="F211" t="s">
        <v>21</v>
      </c>
      <c r="G211" t="s">
        <v>22</v>
      </c>
      <c r="H211" t="s">
        <v>23</v>
      </c>
      <c r="I211" t="s">
        <v>957</v>
      </c>
      <c r="J211" t="s">
        <v>958</v>
      </c>
      <c r="K211">
        <v>7010000</v>
      </c>
      <c r="L211" t="s">
        <v>26</v>
      </c>
      <c r="M211">
        <v>7041000</v>
      </c>
      <c r="N211" t="s">
        <v>483</v>
      </c>
      <c r="O211" s="1">
        <v>41607</v>
      </c>
      <c r="Q211">
        <v>37.519681900000002</v>
      </c>
      <c r="R211">
        <v>126.8876868</v>
      </c>
      <c r="S211" s="1">
        <v>42983</v>
      </c>
      <c r="T211" s="1" t="s">
        <v>4966</v>
      </c>
      <c r="U211" t="s">
        <v>959</v>
      </c>
      <c r="V211">
        <f>COUNTIFS(school_count!A:A, school_list!T211, school_count!B:B, school_list!U211)</f>
        <v>1</v>
      </c>
    </row>
    <row r="212" spans="1:22" x14ac:dyDescent="0.4">
      <c r="A212">
        <v>1693</v>
      </c>
      <c r="B212" t="s">
        <v>960</v>
      </c>
      <c r="C212" t="s">
        <v>961</v>
      </c>
      <c r="D212" t="s">
        <v>20</v>
      </c>
      <c r="E212" s="1">
        <v>39203</v>
      </c>
      <c r="F212" t="s">
        <v>21</v>
      </c>
      <c r="G212" t="s">
        <v>22</v>
      </c>
      <c r="H212" t="s">
        <v>23</v>
      </c>
      <c r="I212" t="s">
        <v>962</v>
      </c>
      <c r="J212" t="s">
        <v>963</v>
      </c>
      <c r="K212">
        <v>7010000</v>
      </c>
      <c r="L212" t="s">
        <v>26</v>
      </c>
      <c r="M212">
        <v>7041000</v>
      </c>
      <c r="N212" t="s">
        <v>483</v>
      </c>
      <c r="O212" s="1">
        <v>41607</v>
      </c>
      <c r="Q212">
        <v>37.532630900000001</v>
      </c>
      <c r="R212">
        <v>126.89267150000001</v>
      </c>
      <c r="S212" s="1">
        <v>42983</v>
      </c>
      <c r="T212" s="1" t="s">
        <v>4966</v>
      </c>
      <c r="U212" t="s">
        <v>964</v>
      </c>
      <c r="V212">
        <f>COUNTIFS(school_count!A:A, school_list!T212, school_count!B:B, school_list!U212)</f>
        <v>1</v>
      </c>
    </row>
    <row r="213" spans="1:22" x14ac:dyDescent="0.4">
      <c r="A213">
        <v>1694</v>
      </c>
      <c r="B213" t="s">
        <v>965</v>
      </c>
      <c r="C213" t="s">
        <v>966</v>
      </c>
      <c r="D213" t="s">
        <v>20</v>
      </c>
      <c r="E213" s="1">
        <v>18199</v>
      </c>
      <c r="F213" t="s">
        <v>21</v>
      </c>
      <c r="G213" t="s">
        <v>22</v>
      </c>
      <c r="H213" t="s">
        <v>23</v>
      </c>
      <c r="I213" t="s">
        <v>967</v>
      </c>
      <c r="J213" t="s">
        <v>968</v>
      </c>
      <c r="K213">
        <v>7010000</v>
      </c>
      <c r="L213" t="s">
        <v>26</v>
      </c>
      <c r="M213">
        <v>7041000</v>
      </c>
      <c r="N213" t="s">
        <v>483</v>
      </c>
      <c r="O213" s="1">
        <v>41607</v>
      </c>
      <c r="Q213">
        <v>37.526518799999998</v>
      </c>
      <c r="R213">
        <v>126.889994</v>
      </c>
      <c r="S213" s="1">
        <v>42983</v>
      </c>
      <c r="T213" s="1" t="s">
        <v>4966</v>
      </c>
      <c r="U213" t="s">
        <v>964</v>
      </c>
      <c r="V213">
        <f>COUNTIFS(school_count!A:A, school_list!T213, school_count!B:B, school_list!U213)</f>
        <v>1</v>
      </c>
    </row>
    <row r="214" spans="1:22" x14ac:dyDescent="0.4">
      <c r="A214">
        <v>1695</v>
      </c>
      <c r="B214" t="s">
        <v>969</v>
      </c>
      <c r="C214" t="s">
        <v>970</v>
      </c>
      <c r="D214" t="s">
        <v>20</v>
      </c>
      <c r="E214" s="1">
        <v>26917</v>
      </c>
      <c r="F214" t="s">
        <v>21</v>
      </c>
      <c r="G214" t="s">
        <v>22</v>
      </c>
      <c r="H214" t="s">
        <v>23</v>
      </c>
      <c r="I214" t="s">
        <v>971</v>
      </c>
      <c r="J214" t="s">
        <v>972</v>
      </c>
      <c r="K214">
        <v>7010000</v>
      </c>
      <c r="L214" t="s">
        <v>26</v>
      </c>
      <c r="M214">
        <v>7041000</v>
      </c>
      <c r="N214" t="s">
        <v>483</v>
      </c>
      <c r="O214" s="1">
        <v>41607</v>
      </c>
      <c r="Q214">
        <v>37.498728</v>
      </c>
      <c r="R214">
        <v>126.9008446</v>
      </c>
      <c r="S214" s="1">
        <v>42983</v>
      </c>
      <c r="T214" s="1" t="s">
        <v>4966</v>
      </c>
      <c r="U214" t="s">
        <v>954</v>
      </c>
      <c r="V214">
        <f>COUNTIFS(school_count!A:A, school_list!T214, school_count!B:B, school_list!U214)</f>
        <v>1</v>
      </c>
    </row>
    <row r="215" spans="1:22" x14ac:dyDescent="0.4">
      <c r="A215">
        <v>1696</v>
      </c>
      <c r="B215" t="s">
        <v>973</v>
      </c>
      <c r="C215" t="s">
        <v>974</v>
      </c>
      <c r="D215" t="s">
        <v>20</v>
      </c>
      <c r="E215" s="1">
        <v>30235</v>
      </c>
      <c r="F215" t="s">
        <v>21</v>
      </c>
      <c r="G215" t="s">
        <v>22</v>
      </c>
      <c r="H215" t="s">
        <v>23</v>
      </c>
      <c r="I215" t="s">
        <v>975</v>
      </c>
      <c r="J215" t="s">
        <v>976</v>
      </c>
      <c r="K215">
        <v>7010000</v>
      </c>
      <c r="L215" t="s">
        <v>26</v>
      </c>
      <c r="M215">
        <v>7041000</v>
      </c>
      <c r="N215" t="s">
        <v>483</v>
      </c>
      <c r="O215" s="1">
        <v>41607</v>
      </c>
      <c r="Q215">
        <v>37.500349</v>
      </c>
      <c r="R215">
        <v>126.89590269999999</v>
      </c>
      <c r="S215" s="1">
        <v>42983</v>
      </c>
      <c r="T215" s="1" t="s">
        <v>4966</v>
      </c>
      <c r="U215" t="s">
        <v>954</v>
      </c>
      <c r="V215">
        <f>COUNTIFS(school_count!A:A, school_list!T215, school_count!B:B, school_list!U215)</f>
        <v>1</v>
      </c>
    </row>
    <row r="216" spans="1:22" x14ac:dyDescent="0.4">
      <c r="A216">
        <v>1697</v>
      </c>
      <c r="B216" t="s">
        <v>977</v>
      </c>
      <c r="C216" t="s">
        <v>978</v>
      </c>
      <c r="D216" t="s">
        <v>20</v>
      </c>
      <c r="E216" s="1">
        <v>34759</v>
      </c>
      <c r="F216" t="s">
        <v>21</v>
      </c>
      <c r="G216" t="s">
        <v>22</v>
      </c>
      <c r="H216" t="s">
        <v>23</v>
      </c>
      <c r="I216" t="s">
        <v>979</v>
      </c>
      <c r="J216" t="s">
        <v>980</v>
      </c>
      <c r="K216">
        <v>7010000</v>
      </c>
      <c r="L216" t="s">
        <v>26</v>
      </c>
      <c r="M216">
        <v>7041000</v>
      </c>
      <c r="N216" t="s">
        <v>483</v>
      </c>
      <c r="O216" s="1">
        <v>41607</v>
      </c>
      <c r="Q216">
        <v>37.491923999999997</v>
      </c>
      <c r="R216">
        <v>126.9058543</v>
      </c>
      <c r="S216" s="1">
        <v>42983</v>
      </c>
      <c r="T216" s="1" t="s">
        <v>4966</v>
      </c>
      <c r="U216" t="s">
        <v>954</v>
      </c>
      <c r="V216">
        <f>COUNTIFS(school_count!A:A, school_list!T216, school_count!B:B, school_list!U216)</f>
        <v>1</v>
      </c>
    </row>
    <row r="217" spans="1:22" x14ac:dyDescent="0.4">
      <c r="A217">
        <v>1698</v>
      </c>
      <c r="B217" t="s">
        <v>981</v>
      </c>
      <c r="C217" t="s">
        <v>982</v>
      </c>
      <c r="D217" t="s">
        <v>20</v>
      </c>
      <c r="E217" s="1">
        <v>30228</v>
      </c>
      <c r="F217" t="s">
        <v>21</v>
      </c>
      <c r="G217" t="s">
        <v>22</v>
      </c>
      <c r="H217" t="s">
        <v>23</v>
      </c>
      <c r="I217" t="s">
        <v>983</v>
      </c>
      <c r="J217" t="s">
        <v>984</v>
      </c>
      <c r="K217">
        <v>7010000</v>
      </c>
      <c r="L217" t="s">
        <v>26</v>
      </c>
      <c r="M217">
        <v>7041000</v>
      </c>
      <c r="N217" t="s">
        <v>483</v>
      </c>
      <c r="O217" s="1">
        <v>41607</v>
      </c>
      <c r="Q217">
        <v>37.487297699999999</v>
      </c>
      <c r="R217">
        <v>126.9025393</v>
      </c>
      <c r="S217" s="1">
        <v>42983</v>
      </c>
      <c r="T217" s="1" t="s">
        <v>4966</v>
      </c>
      <c r="U217" t="s">
        <v>954</v>
      </c>
      <c r="V217">
        <f>COUNTIFS(school_count!A:A, school_list!T217, school_count!B:B, school_list!U217)</f>
        <v>1</v>
      </c>
    </row>
    <row r="218" spans="1:22" x14ac:dyDescent="0.4">
      <c r="A218">
        <v>1699</v>
      </c>
      <c r="B218" t="s">
        <v>985</v>
      </c>
      <c r="C218" t="s">
        <v>986</v>
      </c>
      <c r="D218" t="s">
        <v>20</v>
      </c>
      <c r="E218" s="1">
        <v>31291</v>
      </c>
      <c r="F218" t="s">
        <v>21</v>
      </c>
      <c r="G218" t="s">
        <v>22</v>
      </c>
      <c r="H218" t="s">
        <v>23</v>
      </c>
      <c r="I218" t="s">
        <v>987</v>
      </c>
      <c r="J218" t="s">
        <v>988</v>
      </c>
      <c r="K218">
        <v>7010000</v>
      </c>
      <c r="L218" t="s">
        <v>26</v>
      </c>
      <c r="M218">
        <v>7041000</v>
      </c>
      <c r="N218" t="s">
        <v>483</v>
      </c>
      <c r="O218" s="1">
        <v>41607</v>
      </c>
      <c r="Q218">
        <v>37.5186645</v>
      </c>
      <c r="R218">
        <v>126.89328860000001</v>
      </c>
      <c r="S218" s="1">
        <v>42983</v>
      </c>
      <c r="T218" s="1" t="s">
        <v>4966</v>
      </c>
      <c r="U218" t="s">
        <v>989</v>
      </c>
      <c r="V218">
        <f>COUNTIFS(school_count!A:A, school_list!T218, school_count!B:B, school_list!U218)</f>
        <v>1</v>
      </c>
    </row>
    <row r="219" spans="1:22" x14ac:dyDescent="0.4">
      <c r="A219">
        <v>1700</v>
      </c>
      <c r="B219" t="s">
        <v>990</v>
      </c>
      <c r="C219" t="s">
        <v>991</v>
      </c>
      <c r="D219" t="s">
        <v>20</v>
      </c>
      <c r="E219" s="1">
        <v>24778</v>
      </c>
      <c r="F219" t="s">
        <v>21</v>
      </c>
      <c r="G219" t="s">
        <v>22</v>
      </c>
      <c r="H219" t="s">
        <v>23</v>
      </c>
      <c r="I219" t="s">
        <v>992</v>
      </c>
      <c r="J219" t="s">
        <v>993</v>
      </c>
      <c r="K219">
        <v>7010000</v>
      </c>
      <c r="L219" t="s">
        <v>26</v>
      </c>
      <c r="M219">
        <v>7041000</v>
      </c>
      <c r="N219" t="s">
        <v>483</v>
      </c>
      <c r="O219" s="1">
        <v>41607</v>
      </c>
      <c r="P219" s="1">
        <v>41610</v>
      </c>
      <c r="Q219">
        <v>37.509853300000003</v>
      </c>
      <c r="R219">
        <v>126.91819169999999</v>
      </c>
      <c r="S219" s="1">
        <v>42983</v>
      </c>
      <c r="T219" s="1" t="s">
        <v>4966</v>
      </c>
      <c r="U219" t="s">
        <v>949</v>
      </c>
      <c r="V219">
        <f>COUNTIFS(school_count!A:A, school_list!T219, school_count!B:B, school_list!U219)</f>
        <v>1</v>
      </c>
    </row>
    <row r="220" spans="1:22" x14ac:dyDescent="0.4">
      <c r="A220">
        <v>1701</v>
      </c>
      <c r="B220" t="s">
        <v>994</v>
      </c>
      <c r="C220" t="s">
        <v>995</v>
      </c>
      <c r="D220" t="s">
        <v>20</v>
      </c>
      <c r="E220" s="1">
        <v>32255</v>
      </c>
      <c r="F220" t="s">
        <v>21</v>
      </c>
      <c r="G220" t="s">
        <v>22</v>
      </c>
      <c r="H220" t="s">
        <v>23</v>
      </c>
      <c r="I220" t="s">
        <v>996</v>
      </c>
      <c r="J220" t="s">
        <v>997</v>
      </c>
      <c r="K220">
        <v>7010000</v>
      </c>
      <c r="L220" t="s">
        <v>26</v>
      </c>
      <c r="M220">
        <v>7041000</v>
      </c>
      <c r="N220" t="s">
        <v>483</v>
      </c>
      <c r="O220" s="1">
        <v>41607</v>
      </c>
      <c r="Q220">
        <v>37.502446800000001</v>
      </c>
      <c r="R220">
        <v>126.9058247</v>
      </c>
      <c r="S220" s="1">
        <v>42983</v>
      </c>
      <c r="T220" s="1" t="s">
        <v>4966</v>
      </c>
      <c r="U220" t="s">
        <v>949</v>
      </c>
      <c r="V220">
        <f>COUNTIFS(school_count!A:A, school_list!T220, school_count!B:B, school_list!U220)</f>
        <v>1</v>
      </c>
    </row>
    <row r="221" spans="1:22" x14ac:dyDescent="0.4">
      <c r="A221">
        <v>1702</v>
      </c>
      <c r="B221" t="s">
        <v>998</v>
      </c>
      <c r="C221" t="s">
        <v>999</v>
      </c>
      <c r="D221" t="s">
        <v>20</v>
      </c>
      <c r="E221" s="1">
        <v>5595</v>
      </c>
      <c r="F221" t="s">
        <v>21</v>
      </c>
      <c r="G221" t="s">
        <v>22</v>
      </c>
      <c r="H221" t="s">
        <v>23</v>
      </c>
      <c r="I221" t="s">
        <v>1000</v>
      </c>
      <c r="J221" t="s">
        <v>1001</v>
      </c>
      <c r="K221">
        <v>7010000</v>
      </c>
      <c r="L221" t="s">
        <v>26</v>
      </c>
      <c r="M221">
        <v>7041000</v>
      </c>
      <c r="N221" t="s">
        <v>483</v>
      </c>
      <c r="O221" s="1">
        <v>41607</v>
      </c>
      <c r="Q221">
        <v>37.509427299999999</v>
      </c>
      <c r="R221">
        <v>126.9117849</v>
      </c>
      <c r="S221" s="1">
        <v>42983</v>
      </c>
      <c r="T221" s="1" t="s">
        <v>4966</v>
      </c>
      <c r="U221" t="s">
        <v>949</v>
      </c>
      <c r="V221">
        <f>COUNTIFS(school_count!A:A, school_list!T221, school_count!B:B, school_list!U221)</f>
        <v>1</v>
      </c>
    </row>
    <row r="222" spans="1:22" x14ac:dyDescent="0.4">
      <c r="A222">
        <v>1703</v>
      </c>
      <c r="B222" t="s">
        <v>1002</v>
      </c>
      <c r="C222" t="s">
        <v>1003</v>
      </c>
      <c r="D222" t="s">
        <v>20</v>
      </c>
      <c r="E222" s="1">
        <v>20206</v>
      </c>
      <c r="F222" t="s">
        <v>21</v>
      </c>
      <c r="G222" t="s">
        <v>22</v>
      </c>
      <c r="H222" t="s">
        <v>23</v>
      </c>
      <c r="I222" t="s">
        <v>1004</v>
      </c>
      <c r="J222" t="s">
        <v>1005</v>
      </c>
      <c r="K222">
        <v>7010000</v>
      </c>
      <c r="L222" t="s">
        <v>26</v>
      </c>
      <c r="M222">
        <v>7041000</v>
      </c>
      <c r="N222" t="s">
        <v>483</v>
      </c>
      <c r="O222" s="1">
        <v>41607</v>
      </c>
      <c r="Q222">
        <v>37.5023889</v>
      </c>
      <c r="R222">
        <v>126.9194861</v>
      </c>
      <c r="S222" s="1">
        <v>42983</v>
      </c>
      <c r="T222" s="1" t="s">
        <v>4966</v>
      </c>
      <c r="U222" t="s">
        <v>949</v>
      </c>
      <c r="V222">
        <f>COUNTIFS(school_count!A:A, school_list!T222, school_count!B:B, school_list!U222)</f>
        <v>1</v>
      </c>
    </row>
    <row r="223" spans="1:22" x14ac:dyDescent="0.4">
      <c r="A223">
        <v>1704</v>
      </c>
      <c r="B223" t="s">
        <v>1006</v>
      </c>
      <c r="C223" t="s">
        <v>1007</v>
      </c>
      <c r="D223" t="s">
        <v>20</v>
      </c>
      <c r="E223" s="1">
        <v>30573</v>
      </c>
      <c r="F223" t="s">
        <v>21</v>
      </c>
      <c r="G223" t="s">
        <v>22</v>
      </c>
      <c r="H223" t="s">
        <v>23</v>
      </c>
      <c r="I223" t="s">
        <v>1008</v>
      </c>
      <c r="J223" t="s">
        <v>1009</v>
      </c>
      <c r="K223">
        <v>7010000</v>
      </c>
      <c r="L223" t="s">
        <v>26</v>
      </c>
      <c r="M223">
        <v>7041000</v>
      </c>
      <c r="N223" t="s">
        <v>483</v>
      </c>
      <c r="O223" s="1">
        <v>41607</v>
      </c>
      <c r="Q223">
        <v>37.498112399999997</v>
      </c>
      <c r="R223">
        <v>126.9138234</v>
      </c>
      <c r="S223" s="1">
        <v>42983</v>
      </c>
      <c r="T223" s="1" t="s">
        <v>4966</v>
      </c>
      <c r="U223" t="s">
        <v>949</v>
      </c>
      <c r="V223">
        <f>COUNTIFS(school_count!A:A, school_list!T223, school_count!B:B, school_list!U223)</f>
        <v>1</v>
      </c>
    </row>
    <row r="224" spans="1:22" x14ac:dyDescent="0.4">
      <c r="A224">
        <v>1705</v>
      </c>
      <c r="B224" t="s">
        <v>1010</v>
      </c>
      <c r="C224" t="s">
        <v>1011</v>
      </c>
      <c r="D224" t="s">
        <v>20</v>
      </c>
      <c r="E224" s="1">
        <v>15987</v>
      </c>
      <c r="F224" t="s">
        <v>21</v>
      </c>
      <c r="G224" t="s">
        <v>22</v>
      </c>
      <c r="H224" t="s">
        <v>23</v>
      </c>
      <c r="I224" t="s">
        <v>1012</v>
      </c>
      <c r="J224" t="s">
        <v>1013</v>
      </c>
      <c r="K224">
        <v>7010000</v>
      </c>
      <c r="L224" t="s">
        <v>26</v>
      </c>
      <c r="M224">
        <v>7041000</v>
      </c>
      <c r="N224" t="s">
        <v>483</v>
      </c>
      <c r="O224" s="1">
        <v>41607</v>
      </c>
      <c r="Q224">
        <v>37.539584400000003</v>
      </c>
      <c r="R224">
        <v>126.8961552</v>
      </c>
      <c r="S224" s="1">
        <v>42983</v>
      </c>
      <c r="T224" s="1" t="s">
        <v>4966</v>
      </c>
      <c r="U224" t="s">
        <v>1014</v>
      </c>
      <c r="V224">
        <f>COUNTIFS(school_count!A:A, school_list!T224, school_count!B:B, school_list!U224)</f>
        <v>1</v>
      </c>
    </row>
    <row r="225" spans="1:22" x14ac:dyDescent="0.4">
      <c r="A225">
        <v>1751</v>
      </c>
      <c r="B225" t="s">
        <v>1015</v>
      </c>
      <c r="C225" t="s">
        <v>1016</v>
      </c>
      <c r="D225" t="s">
        <v>20</v>
      </c>
      <c r="E225" s="1">
        <v>24799</v>
      </c>
      <c r="F225" t="s">
        <v>21</v>
      </c>
      <c r="G225" t="s">
        <v>22</v>
      </c>
      <c r="H225" t="s">
        <v>23</v>
      </c>
      <c r="I225" t="s">
        <v>1017</v>
      </c>
      <c r="J225" t="s">
        <v>1018</v>
      </c>
      <c r="K225">
        <v>7010000</v>
      </c>
      <c r="L225" t="s">
        <v>26</v>
      </c>
      <c r="M225">
        <v>7071000</v>
      </c>
      <c r="N225" t="s">
        <v>576</v>
      </c>
      <c r="O225" s="1">
        <v>41607</v>
      </c>
      <c r="Q225">
        <v>37.5050843</v>
      </c>
      <c r="R225">
        <v>127.14090109999999</v>
      </c>
      <c r="S225" s="1">
        <v>42983</v>
      </c>
      <c r="T225" s="1" t="s">
        <v>4973</v>
      </c>
      <c r="U225" t="s">
        <v>577</v>
      </c>
      <c r="V225">
        <f>COUNTIFS(school_count!A:A, school_list!T225, school_count!B:B, school_list!U225)</f>
        <v>1</v>
      </c>
    </row>
    <row r="226" spans="1:22" x14ac:dyDescent="0.4">
      <c r="A226">
        <v>1752</v>
      </c>
      <c r="B226" t="s">
        <v>1019</v>
      </c>
      <c r="C226" t="s">
        <v>1020</v>
      </c>
      <c r="D226" t="s">
        <v>20</v>
      </c>
      <c r="E226" s="1">
        <v>28956</v>
      </c>
      <c r="F226" t="s">
        <v>21</v>
      </c>
      <c r="G226" t="s">
        <v>22</v>
      </c>
      <c r="H226" t="s">
        <v>23</v>
      </c>
      <c r="I226" t="s">
        <v>1021</v>
      </c>
      <c r="J226" t="s">
        <v>1022</v>
      </c>
      <c r="K226">
        <v>7010000</v>
      </c>
      <c r="L226" t="s">
        <v>26</v>
      </c>
      <c r="M226">
        <v>7091000</v>
      </c>
      <c r="N226" t="s">
        <v>1023</v>
      </c>
      <c r="O226" s="1">
        <v>41607</v>
      </c>
      <c r="P226" s="1">
        <v>41610</v>
      </c>
      <c r="Q226">
        <v>37.512129999999999</v>
      </c>
      <c r="R226">
        <v>127.0398509</v>
      </c>
      <c r="S226" s="1">
        <v>42983</v>
      </c>
      <c r="T226" s="1" t="s">
        <v>4977</v>
      </c>
      <c r="U226" t="s">
        <v>1024</v>
      </c>
      <c r="V226">
        <f>COUNTIFS(school_count!A:A, school_list!T226, school_count!B:B, school_list!U226)</f>
        <v>1</v>
      </c>
    </row>
    <row r="227" spans="1:22" x14ac:dyDescent="0.4">
      <c r="A227">
        <v>1753</v>
      </c>
      <c r="B227" t="s">
        <v>1025</v>
      </c>
      <c r="C227" t="s">
        <v>1026</v>
      </c>
      <c r="D227" t="s">
        <v>20</v>
      </c>
      <c r="E227" s="1">
        <v>30043</v>
      </c>
      <c r="F227" t="s">
        <v>21</v>
      </c>
      <c r="G227" t="s">
        <v>22</v>
      </c>
      <c r="H227" t="s">
        <v>23</v>
      </c>
      <c r="I227" t="s">
        <v>1027</v>
      </c>
      <c r="J227" t="s">
        <v>1028</v>
      </c>
      <c r="K227">
        <v>7010000</v>
      </c>
      <c r="L227" t="s">
        <v>26</v>
      </c>
      <c r="M227">
        <v>7091000</v>
      </c>
      <c r="N227" t="s">
        <v>1023</v>
      </c>
      <c r="O227" s="1">
        <v>41607</v>
      </c>
      <c r="Q227">
        <v>37.494397499999998</v>
      </c>
      <c r="R227">
        <v>127.06516449999999</v>
      </c>
      <c r="S227" s="1">
        <v>42983</v>
      </c>
      <c r="T227" s="1" t="s">
        <v>4977</v>
      </c>
      <c r="U227" t="s">
        <v>1029</v>
      </c>
      <c r="V227">
        <f>COUNTIFS(school_count!A:A, school_list!T227, school_count!B:B, school_list!U227)</f>
        <v>1</v>
      </c>
    </row>
    <row r="228" spans="1:22" x14ac:dyDescent="0.4">
      <c r="A228">
        <v>1754</v>
      </c>
      <c r="B228" t="s">
        <v>1030</v>
      </c>
      <c r="C228" t="s">
        <v>1031</v>
      </c>
      <c r="D228" t="s">
        <v>20</v>
      </c>
      <c r="E228" s="1">
        <v>31175</v>
      </c>
      <c r="F228" t="s">
        <v>21</v>
      </c>
      <c r="G228" t="s">
        <v>22</v>
      </c>
      <c r="H228" t="s">
        <v>23</v>
      </c>
      <c r="I228" t="s">
        <v>1032</v>
      </c>
      <c r="J228" t="s">
        <v>1033</v>
      </c>
      <c r="K228">
        <v>7010000</v>
      </c>
      <c r="L228" t="s">
        <v>26</v>
      </c>
      <c r="M228">
        <v>7091000</v>
      </c>
      <c r="N228" t="s">
        <v>1023</v>
      </c>
      <c r="O228" s="1">
        <v>41607</v>
      </c>
      <c r="Q228">
        <v>37.503915300000003</v>
      </c>
      <c r="R228">
        <v>127.06370990000001</v>
      </c>
      <c r="S228" s="1">
        <v>42983</v>
      </c>
      <c r="T228" s="1" t="s">
        <v>4977</v>
      </c>
      <c r="U228" t="s">
        <v>1029</v>
      </c>
      <c r="V228">
        <f>COUNTIFS(school_count!A:A, school_list!T228, school_count!B:B, school_list!U228)</f>
        <v>1</v>
      </c>
    </row>
    <row r="229" spans="1:22" x14ac:dyDescent="0.4">
      <c r="A229">
        <v>1755</v>
      </c>
      <c r="B229" t="s">
        <v>1034</v>
      </c>
      <c r="C229" t="s">
        <v>1035</v>
      </c>
      <c r="D229" t="s">
        <v>20</v>
      </c>
      <c r="E229" s="1">
        <v>30801</v>
      </c>
      <c r="F229" t="s">
        <v>21</v>
      </c>
      <c r="G229" t="s">
        <v>22</v>
      </c>
      <c r="H229" t="s">
        <v>23</v>
      </c>
      <c r="I229" t="s">
        <v>1036</v>
      </c>
      <c r="J229" t="s">
        <v>1037</v>
      </c>
      <c r="K229">
        <v>7010000</v>
      </c>
      <c r="L229" t="s">
        <v>26</v>
      </c>
      <c r="M229">
        <v>7091000</v>
      </c>
      <c r="N229" t="s">
        <v>1023</v>
      </c>
      <c r="O229" s="1">
        <v>41607</v>
      </c>
      <c r="Q229">
        <v>37.5129223</v>
      </c>
      <c r="R229">
        <v>127.04710679999999</v>
      </c>
      <c r="S229" s="1">
        <v>42983</v>
      </c>
      <c r="T229" s="1" t="s">
        <v>4977</v>
      </c>
      <c r="U229" t="s">
        <v>1038</v>
      </c>
      <c r="V229">
        <f>COUNTIFS(school_count!A:A, school_list!T229, school_count!B:B, school_list!U229)</f>
        <v>1</v>
      </c>
    </row>
    <row r="230" spans="1:22" x14ac:dyDescent="0.4">
      <c r="A230">
        <v>1756</v>
      </c>
      <c r="B230" t="s">
        <v>1039</v>
      </c>
      <c r="C230" t="s">
        <v>1040</v>
      </c>
      <c r="D230" t="s">
        <v>20</v>
      </c>
      <c r="E230" s="1">
        <v>23315</v>
      </c>
      <c r="F230" t="s">
        <v>21</v>
      </c>
      <c r="G230" t="s">
        <v>22</v>
      </c>
      <c r="H230" t="s">
        <v>23</v>
      </c>
      <c r="I230" t="s">
        <v>1041</v>
      </c>
      <c r="J230" t="s">
        <v>1042</v>
      </c>
      <c r="K230">
        <v>7010000</v>
      </c>
      <c r="L230" t="s">
        <v>26</v>
      </c>
      <c r="M230">
        <v>7091000</v>
      </c>
      <c r="N230" t="s">
        <v>1023</v>
      </c>
      <c r="O230" s="1">
        <v>41607</v>
      </c>
      <c r="Q230">
        <v>37.486161099999997</v>
      </c>
      <c r="R230">
        <v>127.08653150000001</v>
      </c>
      <c r="S230" s="1">
        <v>42983</v>
      </c>
      <c r="T230" s="1" t="s">
        <v>4977</v>
      </c>
      <c r="U230" t="s">
        <v>1043</v>
      </c>
      <c r="V230">
        <f>COUNTIFS(school_count!A:A, school_list!T230, school_count!B:B, school_list!U230)</f>
        <v>1</v>
      </c>
    </row>
    <row r="231" spans="1:22" x14ac:dyDescent="0.4">
      <c r="A231">
        <v>1757</v>
      </c>
      <c r="B231" t="s">
        <v>1044</v>
      </c>
      <c r="C231" t="s">
        <v>1045</v>
      </c>
      <c r="D231" t="s">
        <v>20</v>
      </c>
      <c r="E231" s="1">
        <v>29893</v>
      </c>
      <c r="F231" t="s">
        <v>21</v>
      </c>
      <c r="G231" t="s">
        <v>22</v>
      </c>
      <c r="H231" t="s">
        <v>23</v>
      </c>
      <c r="I231" t="s">
        <v>1046</v>
      </c>
      <c r="J231" t="s">
        <v>1047</v>
      </c>
      <c r="K231">
        <v>7010000</v>
      </c>
      <c r="L231" t="s">
        <v>26</v>
      </c>
      <c r="M231">
        <v>7091000</v>
      </c>
      <c r="N231" t="s">
        <v>1023</v>
      </c>
      <c r="O231" s="1">
        <v>41607</v>
      </c>
      <c r="Q231">
        <v>37.5231888</v>
      </c>
      <c r="R231">
        <v>127.0242775</v>
      </c>
      <c r="S231" s="1">
        <v>42983</v>
      </c>
      <c r="T231" s="1" t="s">
        <v>4977</v>
      </c>
      <c r="U231" t="s">
        <v>275</v>
      </c>
      <c r="V231">
        <f>COUNTIFS(school_count!A:A, school_list!T231, school_count!B:B, school_list!U231)</f>
        <v>1</v>
      </c>
    </row>
    <row r="232" spans="1:22" x14ac:dyDescent="0.4">
      <c r="A232">
        <v>1758</v>
      </c>
      <c r="B232" t="s">
        <v>1048</v>
      </c>
      <c r="C232" t="s">
        <v>1049</v>
      </c>
      <c r="D232" t="s">
        <v>20</v>
      </c>
      <c r="E232" s="1">
        <v>28249</v>
      </c>
      <c r="F232" t="s">
        <v>21</v>
      </c>
      <c r="G232" t="s">
        <v>22</v>
      </c>
      <c r="H232" t="s">
        <v>23</v>
      </c>
      <c r="I232" t="s">
        <v>1050</v>
      </c>
      <c r="J232" t="s">
        <v>1051</v>
      </c>
      <c r="K232">
        <v>7010000</v>
      </c>
      <c r="L232" t="s">
        <v>26</v>
      </c>
      <c r="M232">
        <v>7091000</v>
      </c>
      <c r="N232" t="s">
        <v>1023</v>
      </c>
      <c r="O232" s="1">
        <v>41607</v>
      </c>
      <c r="Q232">
        <v>37.531371</v>
      </c>
      <c r="R232">
        <v>127.0308441</v>
      </c>
      <c r="S232" s="1">
        <v>42983</v>
      </c>
      <c r="T232" s="1" t="s">
        <v>4977</v>
      </c>
      <c r="U232" t="s">
        <v>1052</v>
      </c>
      <c r="V232">
        <f>COUNTIFS(school_count!A:A, school_list!T232, school_count!B:B, school_list!U232)</f>
        <v>1</v>
      </c>
    </row>
    <row r="233" spans="1:22" x14ac:dyDescent="0.4">
      <c r="A233">
        <v>1759</v>
      </c>
      <c r="B233" t="s">
        <v>1053</v>
      </c>
      <c r="C233" t="s">
        <v>1054</v>
      </c>
      <c r="D233" t="s">
        <v>20</v>
      </c>
      <c r="E233" s="1">
        <v>29859</v>
      </c>
      <c r="F233" t="s">
        <v>21</v>
      </c>
      <c r="G233" t="s">
        <v>22</v>
      </c>
      <c r="H233" t="s">
        <v>23</v>
      </c>
      <c r="I233" t="s">
        <v>1055</v>
      </c>
      <c r="J233" t="s">
        <v>1056</v>
      </c>
      <c r="K233">
        <v>7010000</v>
      </c>
      <c r="L233" t="s">
        <v>26</v>
      </c>
      <c r="M233">
        <v>7091000</v>
      </c>
      <c r="N233" t="s">
        <v>1023</v>
      </c>
      <c r="O233" s="1">
        <v>41607</v>
      </c>
      <c r="Q233">
        <v>37.500908000000003</v>
      </c>
      <c r="R233">
        <v>127.0491834</v>
      </c>
      <c r="S233" s="1">
        <v>42983</v>
      </c>
      <c r="T233" s="1" t="s">
        <v>4977</v>
      </c>
      <c r="U233" t="s">
        <v>1057</v>
      </c>
      <c r="V233">
        <f>COUNTIFS(school_count!A:A, school_list!T233, school_count!B:B, school_list!U233)</f>
        <v>1</v>
      </c>
    </row>
    <row r="234" spans="1:22" x14ac:dyDescent="0.4">
      <c r="A234">
        <v>1760</v>
      </c>
      <c r="B234" t="s">
        <v>1058</v>
      </c>
      <c r="C234" t="s">
        <v>1059</v>
      </c>
      <c r="D234" t="s">
        <v>20</v>
      </c>
      <c r="E234" s="1">
        <v>29125</v>
      </c>
      <c r="F234" t="s">
        <v>21</v>
      </c>
      <c r="G234" t="s">
        <v>22</v>
      </c>
      <c r="H234" t="s">
        <v>23</v>
      </c>
      <c r="I234" t="s">
        <v>1060</v>
      </c>
      <c r="J234" t="s">
        <v>1061</v>
      </c>
      <c r="K234">
        <v>7010000</v>
      </c>
      <c r="L234" t="s">
        <v>26</v>
      </c>
      <c r="M234">
        <v>7091000</v>
      </c>
      <c r="N234" t="s">
        <v>1023</v>
      </c>
      <c r="O234" s="1">
        <v>41607</v>
      </c>
      <c r="P234" s="1">
        <v>42775</v>
      </c>
      <c r="Q234">
        <v>37.493165300000001</v>
      </c>
      <c r="R234">
        <v>127.0326527</v>
      </c>
      <c r="S234" s="1">
        <v>42983</v>
      </c>
      <c r="T234" s="1" t="s">
        <v>4977</v>
      </c>
      <c r="U234" t="s">
        <v>1057</v>
      </c>
      <c r="V234">
        <f>COUNTIFS(school_count!A:A, school_list!T234, school_count!B:B, school_list!U234)</f>
        <v>1</v>
      </c>
    </row>
    <row r="235" spans="1:22" x14ac:dyDescent="0.4">
      <c r="A235">
        <v>1761</v>
      </c>
      <c r="B235" t="s">
        <v>1062</v>
      </c>
      <c r="C235" t="s">
        <v>1063</v>
      </c>
      <c r="D235" t="s">
        <v>20</v>
      </c>
      <c r="E235" s="1">
        <v>34027</v>
      </c>
      <c r="F235" t="s">
        <v>21</v>
      </c>
      <c r="G235" t="s">
        <v>22</v>
      </c>
      <c r="H235" t="s">
        <v>23</v>
      </c>
      <c r="I235" t="s">
        <v>1064</v>
      </c>
      <c r="J235" t="s">
        <v>1065</v>
      </c>
      <c r="K235">
        <v>7010000</v>
      </c>
      <c r="L235" t="s">
        <v>26</v>
      </c>
      <c r="M235">
        <v>7091000</v>
      </c>
      <c r="N235" t="s">
        <v>1023</v>
      </c>
      <c r="O235" s="1">
        <v>41607</v>
      </c>
      <c r="Q235">
        <v>37.492833400000002</v>
      </c>
      <c r="R235">
        <v>127.08792510000001</v>
      </c>
      <c r="S235" s="1">
        <v>42983</v>
      </c>
      <c r="T235" s="1" t="s">
        <v>4977</v>
      </c>
      <c r="U235" t="s">
        <v>1066</v>
      </c>
      <c r="V235">
        <f>COUNTIFS(school_count!A:A, school_list!T235, school_count!B:B, school_list!U235)</f>
        <v>1</v>
      </c>
    </row>
    <row r="236" spans="1:22" x14ac:dyDescent="0.4">
      <c r="A236">
        <v>1762</v>
      </c>
      <c r="B236" t="s">
        <v>1067</v>
      </c>
      <c r="C236" t="s">
        <v>1068</v>
      </c>
      <c r="D236" t="s">
        <v>20</v>
      </c>
      <c r="E236" s="1">
        <v>17076</v>
      </c>
      <c r="F236" t="s">
        <v>21</v>
      </c>
      <c r="G236" t="s">
        <v>22</v>
      </c>
      <c r="H236" t="s">
        <v>23</v>
      </c>
      <c r="I236" t="s">
        <v>1069</v>
      </c>
      <c r="J236" t="s">
        <v>1070</v>
      </c>
      <c r="K236">
        <v>7010000</v>
      </c>
      <c r="L236" t="s">
        <v>26</v>
      </c>
      <c r="M236">
        <v>7091000</v>
      </c>
      <c r="N236" t="s">
        <v>1023</v>
      </c>
      <c r="O236" s="1">
        <v>41607</v>
      </c>
      <c r="Q236">
        <v>37.491920800000003</v>
      </c>
      <c r="R236">
        <v>127.0812703</v>
      </c>
      <c r="S236" s="1">
        <v>42983</v>
      </c>
      <c r="T236" s="1" t="s">
        <v>4977</v>
      </c>
      <c r="U236" t="s">
        <v>1066</v>
      </c>
      <c r="V236">
        <f>COUNTIFS(school_count!A:A, school_list!T236, school_count!B:B, school_list!U236)</f>
        <v>1</v>
      </c>
    </row>
    <row r="237" spans="1:22" x14ac:dyDescent="0.4">
      <c r="A237">
        <v>1763</v>
      </c>
      <c r="B237" t="s">
        <v>1071</v>
      </c>
      <c r="C237" t="s">
        <v>1072</v>
      </c>
      <c r="D237" t="s">
        <v>20</v>
      </c>
      <c r="E237" s="1">
        <v>30965</v>
      </c>
      <c r="F237" t="s">
        <v>21</v>
      </c>
      <c r="G237" t="s">
        <v>22</v>
      </c>
      <c r="H237" t="s">
        <v>23</v>
      </c>
      <c r="I237" t="s">
        <v>1073</v>
      </c>
      <c r="J237" t="s">
        <v>1074</v>
      </c>
      <c r="K237">
        <v>7010000</v>
      </c>
      <c r="L237" t="s">
        <v>26</v>
      </c>
      <c r="M237">
        <v>7091000</v>
      </c>
      <c r="N237" t="s">
        <v>1023</v>
      </c>
      <c r="O237" s="1">
        <v>41607</v>
      </c>
      <c r="Q237">
        <v>37.489472999999997</v>
      </c>
      <c r="R237">
        <v>127.0763669</v>
      </c>
      <c r="S237" s="1">
        <v>42983</v>
      </c>
      <c r="T237" s="1" t="s">
        <v>4977</v>
      </c>
      <c r="U237" t="s">
        <v>1066</v>
      </c>
      <c r="V237">
        <f>COUNTIFS(school_count!A:A, school_list!T237, school_count!B:B, school_list!U237)</f>
        <v>1</v>
      </c>
    </row>
    <row r="238" spans="1:22" x14ac:dyDescent="0.4">
      <c r="A238">
        <v>1764</v>
      </c>
      <c r="B238" t="s">
        <v>1075</v>
      </c>
      <c r="C238" t="s">
        <v>1076</v>
      </c>
      <c r="D238" t="s">
        <v>20</v>
      </c>
      <c r="E238" s="1">
        <v>16528</v>
      </c>
      <c r="F238" t="s">
        <v>21</v>
      </c>
      <c r="G238" t="s">
        <v>22</v>
      </c>
      <c r="H238" t="s">
        <v>23</v>
      </c>
      <c r="I238" t="s">
        <v>1077</v>
      </c>
      <c r="J238" t="s">
        <v>1078</v>
      </c>
      <c r="K238">
        <v>7010000</v>
      </c>
      <c r="L238" t="s">
        <v>26</v>
      </c>
      <c r="M238">
        <v>7091000</v>
      </c>
      <c r="N238" t="s">
        <v>1023</v>
      </c>
      <c r="O238" s="1">
        <v>41607</v>
      </c>
      <c r="Q238">
        <v>37.519960300000001</v>
      </c>
      <c r="R238">
        <v>127.0456394</v>
      </c>
      <c r="S238" s="1">
        <v>42983</v>
      </c>
      <c r="T238" s="1" t="s">
        <v>4977</v>
      </c>
      <c r="U238" t="s">
        <v>1079</v>
      </c>
      <c r="V238">
        <f>COUNTIFS(school_count!A:A, school_list!T238, school_count!B:B, school_list!U238)</f>
        <v>1</v>
      </c>
    </row>
    <row r="239" spans="1:22" x14ac:dyDescent="0.4">
      <c r="A239">
        <v>1765</v>
      </c>
      <c r="B239" t="s">
        <v>1080</v>
      </c>
      <c r="C239" t="s">
        <v>1081</v>
      </c>
      <c r="D239" t="s">
        <v>20</v>
      </c>
      <c r="E239" s="1">
        <v>29315</v>
      </c>
      <c r="F239" t="s">
        <v>21</v>
      </c>
      <c r="G239" t="s">
        <v>22</v>
      </c>
      <c r="H239" t="s">
        <v>23</v>
      </c>
      <c r="I239" t="s">
        <v>1082</v>
      </c>
      <c r="J239" t="s">
        <v>1083</v>
      </c>
      <c r="K239">
        <v>7010000</v>
      </c>
      <c r="L239" t="s">
        <v>26</v>
      </c>
      <c r="M239">
        <v>7091000</v>
      </c>
      <c r="N239" t="s">
        <v>1023</v>
      </c>
      <c r="O239" s="1">
        <v>41607</v>
      </c>
      <c r="Q239">
        <v>37.527976199999998</v>
      </c>
      <c r="R239">
        <v>127.0450453</v>
      </c>
      <c r="S239" s="1">
        <v>42983</v>
      </c>
      <c r="T239" s="1" t="s">
        <v>4977</v>
      </c>
      <c r="U239" t="s">
        <v>1079</v>
      </c>
      <c r="V239">
        <f>COUNTIFS(school_count!A:A, school_list!T239, school_count!B:B, school_list!U239)</f>
        <v>1</v>
      </c>
    </row>
    <row r="240" spans="1:22" x14ac:dyDescent="0.4">
      <c r="A240">
        <v>1766</v>
      </c>
      <c r="B240" t="s">
        <v>1084</v>
      </c>
      <c r="C240" t="s">
        <v>1085</v>
      </c>
      <c r="D240" t="s">
        <v>20</v>
      </c>
      <c r="E240" s="1">
        <v>33170</v>
      </c>
      <c r="F240" t="s">
        <v>21</v>
      </c>
      <c r="G240" t="s">
        <v>22</v>
      </c>
      <c r="H240" t="s">
        <v>23</v>
      </c>
      <c r="I240" t="s">
        <v>1086</v>
      </c>
      <c r="J240" t="s">
        <v>1087</v>
      </c>
      <c r="K240">
        <v>7010000</v>
      </c>
      <c r="L240" t="s">
        <v>26</v>
      </c>
      <c r="M240">
        <v>7091000</v>
      </c>
      <c r="N240" t="s">
        <v>1023</v>
      </c>
      <c r="O240" s="1">
        <v>41607</v>
      </c>
      <c r="Q240">
        <v>37.475620900000003</v>
      </c>
      <c r="R240">
        <v>127.05234849999999</v>
      </c>
      <c r="S240" s="1">
        <v>42983</v>
      </c>
      <c r="T240" s="1" t="s">
        <v>4977</v>
      </c>
      <c r="U240" t="s">
        <v>1088</v>
      </c>
      <c r="V240">
        <f>COUNTIFS(school_count!A:A, school_list!T240, school_count!B:B, school_list!U240)</f>
        <v>1</v>
      </c>
    </row>
    <row r="241" spans="1:22" x14ac:dyDescent="0.4">
      <c r="A241">
        <v>1767</v>
      </c>
      <c r="B241" t="s">
        <v>1089</v>
      </c>
      <c r="C241" t="s">
        <v>1090</v>
      </c>
      <c r="D241" t="s">
        <v>20</v>
      </c>
      <c r="E241" s="1">
        <v>30053</v>
      </c>
      <c r="F241" t="s">
        <v>21</v>
      </c>
      <c r="G241" t="s">
        <v>22</v>
      </c>
      <c r="H241" t="s">
        <v>23</v>
      </c>
      <c r="I241" t="s">
        <v>1091</v>
      </c>
      <c r="J241" t="s">
        <v>1092</v>
      </c>
      <c r="K241">
        <v>7010000</v>
      </c>
      <c r="L241" t="s">
        <v>26</v>
      </c>
      <c r="M241">
        <v>7101000</v>
      </c>
      <c r="N241" t="s">
        <v>661</v>
      </c>
      <c r="O241" s="1">
        <v>41607</v>
      </c>
      <c r="Q241">
        <v>37.500173799999999</v>
      </c>
      <c r="R241">
        <v>126.9439776</v>
      </c>
      <c r="S241" s="1">
        <v>42983</v>
      </c>
      <c r="T241" s="1" t="s">
        <v>4975</v>
      </c>
      <c r="U241" t="s">
        <v>685</v>
      </c>
      <c r="V241">
        <f>COUNTIFS(school_count!A:A, school_list!T241, school_count!B:B, school_list!U241)</f>
        <v>1</v>
      </c>
    </row>
    <row r="242" spans="1:22" x14ac:dyDescent="0.4">
      <c r="A242">
        <v>1768</v>
      </c>
      <c r="B242" t="s">
        <v>1093</v>
      </c>
      <c r="C242" t="s">
        <v>1094</v>
      </c>
      <c r="D242" t="s">
        <v>20</v>
      </c>
      <c r="E242" s="1">
        <v>16743</v>
      </c>
      <c r="F242" t="s">
        <v>21</v>
      </c>
      <c r="G242" t="s">
        <v>22</v>
      </c>
      <c r="H242" t="s">
        <v>23</v>
      </c>
      <c r="I242" t="s">
        <v>1095</v>
      </c>
      <c r="J242" t="s">
        <v>1096</v>
      </c>
      <c r="K242">
        <v>7010000</v>
      </c>
      <c r="L242" t="s">
        <v>26</v>
      </c>
      <c r="M242">
        <v>7101000</v>
      </c>
      <c r="N242" t="s">
        <v>661</v>
      </c>
      <c r="O242" s="1">
        <v>41607</v>
      </c>
      <c r="Q242">
        <v>37.506192800000001</v>
      </c>
      <c r="R242">
        <v>126.9532007</v>
      </c>
      <c r="S242" s="1">
        <v>42983</v>
      </c>
      <c r="T242" s="1" t="s">
        <v>4975</v>
      </c>
      <c r="U242" t="s">
        <v>685</v>
      </c>
      <c r="V242">
        <f>COUNTIFS(school_count!A:A, school_list!T242, school_count!B:B, school_list!U242)</f>
        <v>1</v>
      </c>
    </row>
    <row r="243" spans="1:22" x14ac:dyDescent="0.4">
      <c r="A243">
        <v>1769</v>
      </c>
      <c r="B243" t="s">
        <v>1097</v>
      </c>
      <c r="C243" t="s">
        <v>1098</v>
      </c>
      <c r="D243" t="s">
        <v>20</v>
      </c>
      <c r="E243" s="1">
        <v>17612</v>
      </c>
      <c r="F243" t="s">
        <v>21</v>
      </c>
      <c r="G243" t="s">
        <v>22</v>
      </c>
      <c r="H243" t="s">
        <v>23</v>
      </c>
      <c r="I243" t="s">
        <v>1099</v>
      </c>
      <c r="J243" t="s">
        <v>1100</v>
      </c>
      <c r="K243">
        <v>7010000</v>
      </c>
      <c r="L243" t="s">
        <v>26</v>
      </c>
      <c r="M243">
        <v>7101000</v>
      </c>
      <c r="N243" t="s">
        <v>661</v>
      </c>
      <c r="O243" s="1">
        <v>41607</v>
      </c>
      <c r="Q243">
        <v>37.511158600000002</v>
      </c>
      <c r="R243">
        <v>126.94101070000001</v>
      </c>
      <c r="S243" s="1">
        <v>42983</v>
      </c>
      <c r="T243" s="1" t="s">
        <v>4975</v>
      </c>
      <c r="U243" t="s">
        <v>1101</v>
      </c>
      <c r="V243">
        <f>COUNTIFS(school_count!A:A, school_list!T243, school_count!B:B, school_list!U243)</f>
        <v>1</v>
      </c>
    </row>
    <row r="244" spans="1:22" x14ac:dyDescent="0.4">
      <c r="A244">
        <v>1770</v>
      </c>
      <c r="B244" t="s">
        <v>1102</v>
      </c>
      <c r="C244" t="s">
        <v>1103</v>
      </c>
      <c r="D244" t="s">
        <v>20</v>
      </c>
      <c r="E244" s="1">
        <v>17836</v>
      </c>
      <c r="F244" t="s">
        <v>21</v>
      </c>
      <c r="G244" t="s">
        <v>22</v>
      </c>
      <c r="H244" t="s">
        <v>23</v>
      </c>
      <c r="I244" t="s">
        <v>1104</v>
      </c>
      <c r="J244" t="s">
        <v>1105</v>
      </c>
      <c r="K244">
        <v>7010000</v>
      </c>
      <c r="L244" t="s">
        <v>26</v>
      </c>
      <c r="M244">
        <v>7101000</v>
      </c>
      <c r="N244" t="s">
        <v>661</v>
      </c>
      <c r="O244" s="1">
        <v>41607</v>
      </c>
      <c r="Q244">
        <v>37.510201500000001</v>
      </c>
      <c r="R244">
        <v>126.9536623</v>
      </c>
      <c r="S244" s="1">
        <v>42983</v>
      </c>
      <c r="T244" s="1" t="s">
        <v>4975</v>
      </c>
      <c r="U244" t="s">
        <v>676</v>
      </c>
      <c r="V244">
        <f>COUNTIFS(school_count!A:A, school_list!T244, school_count!B:B, school_list!U244)</f>
        <v>1</v>
      </c>
    </row>
    <row r="245" spans="1:22" x14ac:dyDescent="0.4">
      <c r="A245">
        <v>1771</v>
      </c>
      <c r="B245" t="s">
        <v>1106</v>
      </c>
      <c r="C245" t="s">
        <v>1107</v>
      </c>
      <c r="D245" t="s">
        <v>20</v>
      </c>
      <c r="E245" s="1">
        <v>3228</v>
      </c>
      <c r="F245" t="s">
        <v>21</v>
      </c>
      <c r="G245" t="s">
        <v>22</v>
      </c>
      <c r="H245" t="s">
        <v>23</v>
      </c>
      <c r="I245" t="s">
        <v>1108</v>
      </c>
      <c r="J245" t="s">
        <v>1109</v>
      </c>
      <c r="K245">
        <v>7010000</v>
      </c>
      <c r="L245" t="s">
        <v>26</v>
      </c>
      <c r="M245">
        <v>7101000</v>
      </c>
      <c r="N245" t="s">
        <v>661</v>
      </c>
      <c r="O245" s="1">
        <v>41607</v>
      </c>
      <c r="Q245">
        <v>37.503354399999999</v>
      </c>
      <c r="R245">
        <v>126.9599535</v>
      </c>
      <c r="S245" s="1">
        <v>42983</v>
      </c>
      <c r="T245" s="1" t="s">
        <v>4975</v>
      </c>
      <c r="U245" t="s">
        <v>695</v>
      </c>
      <c r="V245">
        <f>COUNTIFS(school_count!A:A, school_list!T245, school_count!B:B, school_list!U245)</f>
        <v>1</v>
      </c>
    </row>
    <row r="246" spans="1:22" x14ac:dyDescent="0.4">
      <c r="A246">
        <v>1772</v>
      </c>
      <c r="B246" t="s">
        <v>1110</v>
      </c>
      <c r="C246" t="s">
        <v>1111</v>
      </c>
      <c r="D246" t="s">
        <v>20</v>
      </c>
      <c r="E246" s="1">
        <v>30412</v>
      </c>
      <c r="F246" t="s">
        <v>21</v>
      </c>
      <c r="G246" t="s">
        <v>22</v>
      </c>
      <c r="H246" t="s">
        <v>23</v>
      </c>
      <c r="I246" t="s">
        <v>1112</v>
      </c>
      <c r="J246" t="s">
        <v>1113</v>
      </c>
      <c r="K246">
        <v>7010000</v>
      </c>
      <c r="L246" t="s">
        <v>26</v>
      </c>
      <c r="M246">
        <v>7101000</v>
      </c>
      <c r="N246" t="s">
        <v>661</v>
      </c>
      <c r="O246" s="1">
        <v>41607</v>
      </c>
      <c r="Q246">
        <v>37.4941016</v>
      </c>
      <c r="R246">
        <v>126.9768411</v>
      </c>
      <c r="S246" s="1">
        <v>42983</v>
      </c>
      <c r="T246" s="1" t="s">
        <v>4975</v>
      </c>
      <c r="U246" t="s">
        <v>662</v>
      </c>
      <c r="V246">
        <f>COUNTIFS(school_count!A:A, school_list!T246, school_count!B:B, school_list!U246)</f>
        <v>1</v>
      </c>
    </row>
    <row r="247" spans="1:22" x14ac:dyDescent="0.4">
      <c r="A247">
        <v>1773</v>
      </c>
      <c r="B247" t="s">
        <v>1114</v>
      </c>
      <c r="C247" t="s">
        <v>1115</v>
      </c>
      <c r="D247" t="s">
        <v>20</v>
      </c>
      <c r="E247" s="1">
        <v>7946</v>
      </c>
      <c r="F247" t="s">
        <v>21</v>
      </c>
      <c r="G247" t="s">
        <v>22</v>
      </c>
      <c r="H247" t="s">
        <v>23</v>
      </c>
      <c r="I247" t="s">
        <v>1116</v>
      </c>
      <c r="J247" t="s">
        <v>1117</v>
      </c>
      <c r="K247">
        <v>7010000</v>
      </c>
      <c r="L247" t="s">
        <v>26</v>
      </c>
      <c r="M247">
        <v>7071000</v>
      </c>
      <c r="N247" t="s">
        <v>576</v>
      </c>
      <c r="O247" s="1">
        <v>41607</v>
      </c>
      <c r="Q247">
        <v>37.547140800000001</v>
      </c>
      <c r="R247">
        <v>127.1723329</v>
      </c>
      <c r="S247" s="1">
        <v>42983</v>
      </c>
      <c r="T247" s="1" t="s">
        <v>4974</v>
      </c>
      <c r="U247" t="s">
        <v>656</v>
      </c>
      <c r="V247">
        <f>COUNTIFS(school_count!A:A, school_list!T247, school_count!B:B, school_list!U247)</f>
        <v>1</v>
      </c>
    </row>
    <row r="248" spans="1:22" x14ac:dyDescent="0.4">
      <c r="A248">
        <v>1774</v>
      </c>
      <c r="B248" t="s">
        <v>1118</v>
      </c>
      <c r="C248" t="s">
        <v>1119</v>
      </c>
      <c r="D248" t="s">
        <v>20</v>
      </c>
      <c r="E248" s="1">
        <v>40666</v>
      </c>
      <c r="F248" t="s">
        <v>21</v>
      </c>
      <c r="G248" t="s">
        <v>22</v>
      </c>
      <c r="H248" t="s">
        <v>23</v>
      </c>
      <c r="I248" t="s">
        <v>1120</v>
      </c>
      <c r="J248" t="s">
        <v>1121</v>
      </c>
      <c r="K248">
        <v>7010000</v>
      </c>
      <c r="L248" t="s">
        <v>26</v>
      </c>
      <c r="M248">
        <v>7071000</v>
      </c>
      <c r="N248" t="s">
        <v>576</v>
      </c>
      <c r="O248" s="1">
        <v>41607</v>
      </c>
      <c r="Q248">
        <v>37.554551600000003</v>
      </c>
      <c r="R248">
        <v>127.1733624</v>
      </c>
      <c r="S248" s="1">
        <v>42983</v>
      </c>
      <c r="T248" s="1" t="s">
        <v>4974</v>
      </c>
      <c r="U248" t="s">
        <v>656</v>
      </c>
      <c r="V248">
        <f>COUNTIFS(school_count!A:A, school_list!T248, school_count!B:B, school_list!U248)</f>
        <v>1</v>
      </c>
    </row>
    <row r="249" spans="1:22" x14ac:dyDescent="0.4">
      <c r="A249">
        <v>1775</v>
      </c>
      <c r="B249" t="s">
        <v>1122</v>
      </c>
      <c r="C249" t="s">
        <v>1123</v>
      </c>
      <c r="D249" t="s">
        <v>20</v>
      </c>
      <c r="E249" s="1">
        <v>30797</v>
      </c>
      <c r="F249" t="s">
        <v>21</v>
      </c>
      <c r="G249" t="s">
        <v>22</v>
      </c>
      <c r="H249" t="s">
        <v>23</v>
      </c>
      <c r="I249" t="s">
        <v>1124</v>
      </c>
      <c r="J249" t="s">
        <v>1125</v>
      </c>
      <c r="K249">
        <v>7010000</v>
      </c>
      <c r="L249" t="s">
        <v>26</v>
      </c>
      <c r="M249">
        <v>7071000</v>
      </c>
      <c r="N249" t="s">
        <v>576</v>
      </c>
      <c r="O249" s="1">
        <v>41607</v>
      </c>
      <c r="Q249">
        <v>37.529115300000001</v>
      </c>
      <c r="R249">
        <v>127.1283576</v>
      </c>
      <c r="S249" s="1">
        <v>42983</v>
      </c>
      <c r="T249" s="1" t="s">
        <v>4974</v>
      </c>
      <c r="U249" t="s">
        <v>1126</v>
      </c>
      <c r="V249">
        <f>COUNTIFS(school_count!A:A, school_list!T249, school_count!B:B, school_list!U249)</f>
        <v>1</v>
      </c>
    </row>
    <row r="250" spans="1:22" x14ac:dyDescent="0.4">
      <c r="A250">
        <v>1776</v>
      </c>
      <c r="B250" t="s">
        <v>1127</v>
      </c>
      <c r="C250" t="s">
        <v>1128</v>
      </c>
      <c r="D250" t="s">
        <v>20</v>
      </c>
      <c r="E250" s="1">
        <v>25263</v>
      </c>
      <c r="F250" t="s">
        <v>21</v>
      </c>
      <c r="G250" t="s">
        <v>22</v>
      </c>
      <c r="H250" t="s">
        <v>23</v>
      </c>
      <c r="I250" t="s">
        <v>1129</v>
      </c>
      <c r="J250" t="s">
        <v>1130</v>
      </c>
      <c r="K250">
        <v>7010000</v>
      </c>
      <c r="L250" t="s">
        <v>26</v>
      </c>
      <c r="M250">
        <v>7071000</v>
      </c>
      <c r="N250" t="s">
        <v>576</v>
      </c>
      <c r="O250" s="1">
        <v>41607</v>
      </c>
      <c r="Q250">
        <v>37.531247899999997</v>
      </c>
      <c r="R250">
        <v>127.1224654</v>
      </c>
      <c r="S250" s="1">
        <v>42983</v>
      </c>
      <c r="T250" s="1" t="s">
        <v>4974</v>
      </c>
      <c r="U250" t="s">
        <v>1126</v>
      </c>
      <c r="V250">
        <f>COUNTIFS(school_count!A:A, school_list!T250, school_count!B:B, school_list!U250)</f>
        <v>1</v>
      </c>
    </row>
    <row r="251" spans="1:22" x14ac:dyDescent="0.4">
      <c r="A251">
        <v>1778</v>
      </c>
      <c r="B251" t="s">
        <v>1131</v>
      </c>
      <c r="C251" t="s">
        <v>1132</v>
      </c>
      <c r="D251" t="s">
        <v>20</v>
      </c>
      <c r="E251" s="1">
        <v>31337</v>
      </c>
      <c r="F251" t="s">
        <v>21</v>
      </c>
      <c r="G251" t="s">
        <v>22</v>
      </c>
      <c r="H251" t="s">
        <v>23</v>
      </c>
      <c r="I251" t="s">
        <v>1133</v>
      </c>
      <c r="J251" t="s">
        <v>1134</v>
      </c>
      <c r="K251">
        <v>7010000</v>
      </c>
      <c r="L251" t="s">
        <v>26</v>
      </c>
      <c r="M251">
        <v>7071000</v>
      </c>
      <c r="N251" t="s">
        <v>576</v>
      </c>
      <c r="O251" s="1">
        <v>41607</v>
      </c>
      <c r="Q251">
        <v>37.544071600000002</v>
      </c>
      <c r="R251">
        <v>127.1331024</v>
      </c>
      <c r="S251" s="1">
        <v>42983</v>
      </c>
      <c r="T251" s="1" t="s">
        <v>4974</v>
      </c>
      <c r="U251" t="s">
        <v>1135</v>
      </c>
      <c r="V251">
        <f>COUNTIFS(school_count!A:A, school_list!T251, school_count!B:B, school_list!U251)</f>
        <v>1</v>
      </c>
    </row>
    <row r="252" spans="1:22" x14ac:dyDescent="0.4">
      <c r="A252">
        <v>1779</v>
      </c>
      <c r="B252" t="s">
        <v>1136</v>
      </c>
      <c r="C252" t="s">
        <v>1137</v>
      </c>
      <c r="D252" t="s">
        <v>20</v>
      </c>
      <c r="E252" s="1">
        <v>16335</v>
      </c>
      <c r="F252" t="s">
        <v>21</v>
      </c>
      <c r="G252" t="s">
        <v>22</v>
      </c>
      <c r="H252" t="s">
        <v>23</v>
      </c>
      <c r="I252" t="s">
        <v>1138</v>
      </c>
      <c r="J252" t="s">
        <v>1139</v>
      </c>
      <c r="K252">
        <v>7010000</v>
      </c>
      <c r="L252" t="s">
        <v>26</v>
      </c>
      <c r="M252">
        <v>7071000</v>
      </c>
      <c r="N252" t="s">
        <v>576</v>
      </c>
      <c r="O252" s="1">
        <v>41607</v>
      </c>
      <c r="Q252">
        <v>37.547405300000001</v>
      </c>
      <c r="R252">
        <v>127.1364524</v>
      </c>
      <c r="S252" s="1">
        <v>42983</v>
      </c>
      <c r="T252" s="1" t="s">
        <v>4974</v>
      </c>
      <c r="U252" t="s">
        <v>1135</v>
      </c>
      <c r="V252">
        <f>COUNTIFS(school_count!A:A, school_list!T252, school_count!B:B, school_list!U252)</f>
        <v>1</v>
      </c>
    </row>
    <row r="253" spans="1:22" x14ac:dyDescent="0.4">
      <c r="A253">
        <v>1780</v>
      </c>
      <c r="B253" t="s">
        <v>1140</v>
      </c>
      <c r="C253" t="s">
        <v>1141</v>
      </c>
      <c r="D253" t="s">
        <v>20</v>
      </c>
      <c r="E253" s="1">
        <v>28249</v>
      </c>
      <c r="F253" t="s">
        <v>21</v>
      </c>
      <c r="G253" t="s">
        <v>22</v>
      </c>
      <c r="H253" t="s">
        <v>23</v>
      </c>
      <c r="I253" t="s">
        <v>1142</v>
      </c>
      <c r="J253" t="s">
        <v>1143</v>
      </c>
      <c r="K253">
        <v>7010000</v>
      </c>
      <c r="L253" t="s">
        <v>26</v>
      </c>
      <c r="M253">
        <v>7071000</v>
      </c>
      <c r="N253" t="s">
        <v>576</v>
      </c>
      <c r="O253" s="1">
        <v>41607</v>
      </c>
      <c r="Q253">
        <v>37.545909799999997</v>
      </c>
      <c r="R253">
        <v>127.1299696</v>
      </c>
      <c r="S253" s="1">
        <v>42983</v>
      </c>
      <c r="T253" s="1" t="s">
        <v>4974</v>
      </c>
      <c r="U253" t="s">
        <v>1135</v>
      </c>
      <c r="V253">
        <f>COUNTIFS(school_count!A:A, school_list!T253, school_count!B:B, school_list!U253)</f>
        <v>1</v>
      </c>
    </row>
    <row r="254" spans="1:22" x14ac:dyDescent="0.4">
      <c r="A254">
        <v>1781</v>
      </c>
      <c r="B254" t="s">
        <v>1144</v>
      </c>
      <c r="C254" t="s">
        <v>1145</v>
      </c>
      <c r="D254" t="s">
        <v>20</v>
      </c>
      <c r="E254" s="1">
        <v>37135</v>
      </c>
      <c r="F254" t="s">
        <v>21</v>
      </c>
      <c r="G254" t="s">
        <v>22</v>
      </c>
      <c r="H254" t="s">
        <v>23</v>
      </c>
      <c r="I254" t="s">
        <v>1146</v>
      </c>
      <c r="J254" t="s">
        <v>1147</v>
      </c>
      <c r="K254">
        <v>7010000</v>
      </c>
      <c r="L254" t="s">
        <v>26</v>
      </c>
      <c r="M254">
        <v>7071000</v>
      </c>
      <c r="N254" t="s">
        <v>576</v>
      </c>
      <c r="O254" s="1">
        <v>41607</v>
      </c>
      <c r="Q254">
        <v>37.556018399999999</v>
      </c>
      <c r="R254">
        <v>127.1287926</v>
      </c>
      <c r="S254" s="1">
        <v>42983</v>
      </c>
      <c r="T254" s="1" t="s">
        <v>4974</v>
      </c>
      <c r="U254" t="s">
        <v>1148</v>
      </c>
      <c r="V254">
        <f>COUNTIFS(school_count!A:A, school_list!T254, school_count!B:B, school_list!U254)</f>
        <v>1</v>
      </c>
    </row>
    <row r="255" spans="1:22" x14ac:dyDescent="0.4">
      <c r="A255">
        <v>1782</v>
      </c>
      <c r="B255" t="s">
        <v>1149</v>
      </c>
      <c r="C255" t="s">
        <v>1150</v>
      </c>
      <c r="D255" t="s">
        <v>20</v>
      </c>
      <c r="E255" s="1">
        <v>29528</v>
      </c>
      <c r="F255" t="s">
        <v>21</v>
      </c>
      <c r="G255" t="s">
        <v>22</v>
      </c>
      <c r="H255" t="s">
        <v>23</v>
      </c>
      <c r="I255" t="s">
        <v>1151</v>
      </c>
      <c r="J255" t="s">
        <v>1152</v>
      </c>
      <c r="K255">
        <v>7010000</v>
      </c>
      <c r="L255" t="s">
        <v>26</v>
      </c>
      <c r="M255">
        <v>7071000</v>
      </c>
      <c r="N255" t="s">
        <v>576</v>
      </c>
      <c r="O255" s="1">
        <v>41607</v>
      </c>
      <c r="Q255">
        <v>37.5492998</v>
      </c>
      <c r="R255">
        <v>127.12430190000001</v>
      </c>
      <c r="S255" s="1">
        <v>42983</v>
      </c>
      <c r="T255" s="1" t="s">
        <v>4974</v>
      </c>
      <c r="U255" t="s">
        <v>1148</v>
      </c>
      <c r="V255">
        <f>COUNTIFS(school_count!A:A, school_list!T255, school_count!B:B, school_list!U255)</f>
        <v>1</v>
      </c>
    </row>
    <row r="256" spans="1:22" x14ac:dyDescent="0.4">
      <c r="A256">
        <v>1783</v>
      </c>
      <c r="B256" t="s">
        <v>1153</v>
      </c>
      <c r="C256" t="s">
        <v>1154</v>
      </c>
      <c r="D256" t="s">
        <v>20</v>
      </c>
      <c r="E256" s="1">
        <v>40787</v>
      </c>
      <c r="F256" t="s">
        <v>21</v>
      </c>
      <c r="G256" t="s">
        <v>22</v>
      </c>
      <c r="H256" t="s">
        <v>23</v>
      </c>
      <c r="I256" t="s">
        <v>1155</v>
      </c>
      <c r="J256" t="s">
        <v>1156</v>
      </c>
      <c r="K256">
        <v>7010000</v>
      </c>
      <c r="L256" t="s">
        <v>26</v>
      </c>
      <c r="M256">
        <v>7081000</v>
      </c>
      <c r="N256" t="s">
        <v>1157</v>
      </c>
      <c r="O256" s="1">
        <v>41607</v>
      </c>
      <c r="Q256">
        <v>37.514049100000001</v>
      </c>
      <c r="R256">
        <v>126.83201149999999</v>
      </c>
      <c r="S256" s="1">
        <v>42983</v>
      </c>
      <c r="T256" s="1" t="s">
        <v>4978</v>
      </c>
      <c r="U256" t="s">
        <v>1158</v>
      </c>
      <c r="V256">
        <f>COUNTIFS(school_count!A:A, school_list!T256, school_count!B:B, school_list!U256)</f>
        <v>1</v>
      </c>
    </row>
    <row r="257" spans="1:22" x14ac:dyDescent="0.4">
      <c r="A257">
        <v>1784</v>
      </c>
      <c r="B257" t="s">
        <v>1159</v>
      </c>
      <c r="C257" t="s">
        <v>1160</v>
      </c>
      <c r="D257" t="s">
        <v>20</v>
      </c>
      <c r="E257" s="1">
        <v>34855</v>
      </c>
      <c r="F257" t="s">
        <v>21</v>
      </c>
      <c r="G257" t="s">
        <v>22</v>
      </c>
      <c r="H257" t="s">
        <v>23</v>
      </c>
      <c r="I257" t="s">
        <v>1161</v>
      </c>
      <c r="J257" t="s">
        <v>1162</v>
      </c>
      <c r="K257">
        <v>7010000</v>
      </c>
      <c r="L257" t="s">
        <v>26</v>
      </c>
      <c r="M257">
        <v>7081000</v>
      </c>
      <c r="N257" t="s">
        <v>1157</v>
      </c>
      <c r="O257" s="1">
        <v>41607</v>
      </c>
      <c r="Q257">
        <v>37.542919499999996</v>
      </c>
      <c r="R257">
        <v>126.8823543</v>
      </c>
      <c r="S257" s="1">
        <v>42983</v>
      </c>
      <c r="T257" s="1" t="s">
        <v>4978</v>
      </c>
      <c r="U257" t="s">
        <v>1163</v>
      </c>
      <c r="V257">
        <f>COUNTIFS(school_count!A:A, school_list!T257, school_count!B:B, school_list!U257)</f>
        <v>1</v>
      </c>
    </row>
    <row r="258" spans="1:22" x14ac:dyDescent="0.4">
      <c r="A258">
        <v>1785</v>
      </c>
      <c r="B258" t="s">
        <v>1164</v>
      </c>
      <c r="C258" t="s">
        <v>1165</v>
      </c>
      <c r="D258" t="s">
        <v>20</v>
      </c>
      <c r="E258" s="1">
        <v>31743</v>
      </c>
      <c r="F258" t="s">
        <v>21</v>
      </c>
      <c r="G258" t="s">
        <v>22</v>
      </c>
      <c r="H258" t="s">
        <v>23</v>
      </c>
      <c r="I258" t="s">
        <v>1166</v>
      </c>
      <c r="J258" t="s">
        <v>1167</v>
      </c>
      <c r="K258">
        <v>7010000</v>
      </c>
      <c r="L258" t="s">
        <v>26</v>
      </c>
      <c r="M258">
        <v>7081000</v>
      </c>
      <c r="N258" t="s">
        <v>1157</v>
      </c>
      <c r="O258" s="1">
        <v>41607</v>
      </c>
      <c r="Q258">
        <v>37.533037800000002</v>
      </c>
      <c r="R258">
        <v>126.8862812</v>
      </c>
      <c r="S258" s="1">
        <v>42983</v>
      </c>
      <c r="T258" s="1" t="s">
        <v>4978</v>
      </c>
      <c r="U258" t="s">
        <v>1163</v>
      </c>
      <c r="V258">
        <f>COUNTIFS(school_count!A:A, school_list!T258, school_count!B:B, school_list!U258)</f>
        <v>1</v>
      </c>
    </row>
    <row r="259" spans="1:22" x14ac:dyDescent="0.4">
      <c r="A259">
        <v>1786</v>
      </c>
      <c r="B259" t="s">
        <v>1168</v>
      </c>
      <c r="C259" t="s">
        <v>1169</v>
      </c>
      <c r="D259" t="s">
        <v>20</v>
      </c>
      <c r="E259" s="1">
        <v>32067</v>
      </c>
      <c r="F259" t="s">
        <v>21</v>
      </c>
      <c r="G259" t="s">
        <v>22</v>
      </c>
      <c r="H259" t="s">
        <v>23</v>
      </c>
      <c r="I259" t="s">
        <v>1170</v>
      </c>
      <c r="J259" t="s">
        <v>1171</v>
      </c>
      <c r="K259">
        <v>7010000</v>
      </c>
      <c r="L259" t="s">
        <v>26</v>
      </c>
      <c r="M259">
        <v>7081000</v>
      </c>
      <c r="N259" t="s">
        <v>1157</v>
      </c>
      <c r="O259" s="1">
        <v>41607</v>
      </c>
      <c r="P259" s="1">
        <v>41609</v>
      </c>
      <c r="Q259">
        <v>37.523944399999998</v>
      </c>
      <c r="R259">
        <v>126.86740260000001</v>
      </c>
      <c r="S259" s="1">
        <v>42983</v>
      </c>
      <c r="T259" s="1" t="s">
        <v>4978</v>
      </c>
      <c r="U259" t="s">
        <v>1163</v>
      </c>
      <c r="V259">
        <f>COUNTIFS(school_count!A:A, school_list!T259, school_count!B:B, school_list!U259)</f>
        <v>1</v>
      </c>
    </row>
    <row r="260" spans="1:22" x14ac:dyDescent="0.4">
      <c r="A260">
        <v>1787</v>
      </c>
      <c r="B260" t="s">
        <v>1172</v>
      </c>
      <c r="C260" t="s">
        <v>1173</v>
      </c>
      <c r="D260" t="s">
        <v>20</v>
      </c>
      <c r="E260" s="1">
        <v>39939</v>
      </c>
      <c r="F260" t="s">
        <v>21</v>
      </c>
      <c r="G260" t="s">
        <v>22</v>
      </c>
      <c r="H260" t="s">
        <v>23</v>
      </c>
      <c r="I260" t="s">
        <v>1174</v>
      </c>
      <c r="J260" t="s">
        <v>1175</v>
      </c>
      <c r="K260">
        <v>7010000</v>
      </c>
      <c r="L260" t="s">
        <v>26</v>
      </c>
      <c r="M260">
        <v>7081000</v>
      </c>
      <c r="N260" t="s">
        <v>1157</v>
      </c>
      <c r="O260" s="1">
        <v>41607</v>
      </c>
      <c r="Q260">
        <v>37.526781700000001</v>
      </c>
      <c r="R260">
        <v>126.8734243</v>
      </c>
      <c r="S260" s="1">
        <v>42983</v>
      </c>
      <c r="T260" s="1" t="s">
        <v>4978</v>
      </c>
      <c r="U260" t="s">
        <v>1163</v>
      </c>
      <c r="V260">
        <f>COUNTIFS(school_count!A:A, school_list!T260, school_count!B:B, school_list!U260)</f>
        <v>1</v>
      </c>
    </row>
    <row r="261" spans="1:22" x14ac:dyDescent="0.4">
      <c r="A261">
        <v>1788</v>
      </c>
      <c r="B261" t="s">
        <v>1176</v>
      </c>
      <c r="C261" t="s">
        <v>1177</v>
      </c>
      <c r="D261" t="s">
        <v>20</v>
      </c>
      <c r="E261" s="1">
        <v>28981</v>
      </c>
      <c r="F261" t="s">
        <v>21</v>
      </c>
      <c r="G261" t="s">
        <v>22</v>
      </c>
      <c r="H261" t="s">
        <v>23</v>
      </c>
      <c r="I261" t="s">
        <v>1178</v>
      </c>
      <c r="J261" t="s">
        <v>1179</v>
      </c>
      <c r="K261">
        <v>7010000</v>
      </c>
      <c r="L261" t="s">
        <v>26</v>
      </c>
      <c r="M261">
        <v>7081000</v>
      </c>
      <c r="N261" t="s">
        <v>1157</v>
      </c>
      <c r="O261" s="1">
        <v>41607</v>
      </c>
      <c r="Q261">
        <v>37.5099655</v>
      </c>
      <c r="R261">
        <v>126.8601556</v>
      </c>
      <c r="S261" s="1">
        <v>42983</v>
      </c>
      <c r="T261" s="1" t="s">
        <v>4978</v>
      </c>
      <c r="U261" t="s">
        <v>1158</v>
      </c>
      <c r="V261">
        <f>COUNTIFS(school_count!A:A, school_list!T261, school_count!B:B, school_list!U261)</f>
        <v>1</v>
      </c>
    </row>
    <row r="262" spans="1:22" x14ac:dyDescent="0.4">
      <c r="A262">
        <v>1789</v>
      </c>
      <c r="B262" t="s">
        <v>1180</v>
      </c>
      <c r="C262" t="s">
        <v>1181</v>
      </c>
      <c r="D262" t="s">
        <v>20</v>
      </c>
      <c r="E262" s="1">
        <v>35256</v>
      </c>
      <c r="F262" t="s">
        <v>21</v>
      </c>
      <c r="G262" t="s">
        <v>22</v>
      </c>
      <c r="H262" t="s">
        <v>23</v>
      </c>
      <c r="I262" t="s">
        <v>1182</v>
      </c>
      <c r="J262" t="s">
        <v>1183</v>
      </c>
      <c r="K262">
        <v>7010000</v>
      </c>
      <c r="L262" t="s">
        <v>26</v>
      </c>
      <c r="M262">
        <v>7081000</v>
      </c>
      <c r="N262" t="s">
        <v>1157</v>
      </c>
      <c r="O262" s="1">
        <v>41607</v>
      </c>
      <c r="Q262">
        <v>37.511257700000002</v>
      </c>
      <c r="R262">
        <v>126.86737549999999</v>
      </c>
      <c r="S262" s="1">
        <v>42983</v>
      </c>
      <c r="T262" s="1" t="s">
        <v>4978</v>
      </c>
      <c r="U262" t="s">
        <v>1158</v>
      </c>
      <c r="V262">
        <f>COUNTIFS(school_count!A:A, school_list!T262, school_count!B:B, school_list!U262)</f>
        <v>1</v>
      </c>
    </row>
    <row r="263" spans="1:22" x14ac:dyDescent="0.4">
      <c r="A263">
        <v>1790</v>
      </c>
      <c r="B263" t="s">
        <v>1184</v>
      </c>
      <c r="C263" t="s">
        <v>1185</v>
      </c>
      <c r="D263" t="s">
        <v>20</v>
      </c>
      <c r="E263" s="1">
        <v>32072</v>
      </c>
      <c r="F263" t="s">
        <v>21</v>
      </c>
      <c r="G263" t="s">
        <v>22</v>
      </c>
      <c r="H263" t="s">
        <v>23</v>
      </c>
      <c r="I263" t="s">
        <v>1186</v>
      </c>
      <c r="J263" t="s">
        <v>1187</v>
      </c>
      <c r="K263">
        <v>7010000</v>
      </c>
      <c r="L263" t="s">
        <v>26</v>
      </c>
      <c r="M263">
        <v>7081000</v>
      </c>
      <c r="N263" t="s">
        <v>1157</v>
      </c>
      <c r="O263" s="1">
        <v>41607</v>
      </c>
      <c r="Q263">
        <v>37.520246399999998</v>
      </c>
      <c r="R263">
        <v>126.86241560000001</v>
      </c>
      <c r="S263" s="1">
        <v>42983</v>
      </c>
      <c r="T263" s="1" t="s">
        <v>4978</v>
      </c>
      <c r="U263" t="s">
        <v>1158</v>
      </c>
      <c r="V263">
        <f>COUNTIFS(school_count!A:A, school_list!T263, school_count!B:B, school_list!U263)</f>
        <v>1</v>
      </c>
    </row>
    <row r="264" spans="1:22" x14ac:dyDescent="0.4">
      <c r="A264">
        <v>1792</v>
      </c>
      <c r="B264" t="s">
        <v>1188</v>
      </c>
      <c r="C264" t="s">
        <v>1189</v>
      </c>
      <c r="D264" t="s">
        <v>20</v>
      </c>
      <c r="E264" s="1">
        <v>40453</v>
      </c>
      <c r="F264" t="s">
        <v>21</v>
      </c>
      <c r="G264" t="s">
        <v>22</v>
      </c>
      <c r="H264" t="s">
        <v>23</v>
      </c>
      <c r="I264" t="s">
        <v>1190</v>
      </c>
      <c r="J264" t="s">
        <v>1191</v>
      </c>
      <c r="K264">
        <v>7010000</v>
      </c>
      <c r="L264" t="s">
        <v>26</v>
      </c>
      <c r="M264">
        <v>7081000</v>
      </c>
      <c r="N264" t="s">
        <v>1157</v>
      </c>
      <c r="O264" s="1">
        <v>41607</v>
      </c>
      <c r="Q264">
        <v>37.511368300000001</v>
      </c>
      <c r="R264">
        <v>126.8543083</v>
      </c>
      <c r="S264" s="1">
        <v>42983</v>
      </c>
      <c r="T264" s="1" t="s">
        <v>4978</v>
      </c>
      <c r="U264" t="s">
        <v>1158</v>
      </c>
      <c r="V264">
        <f>COUNTIFS(school_count!A:A, school_list!T264, school_count!B:B, school_list!U264)</f>
        <v>1</v>
      </c>
    </row>
    <row r="265" spans="1:22" x14ac:dyDescent="0.4">
      <c r="A265">
        <v>1793</v>
      </c>
      <c r="B265" t="s">
        <v>1192</v>
      </c>
      <c r="C265" t="s">
        <v>1193</v>
      </c>
      <c r="D265" t="s">
        <v>20</v>
      </c>
      <c r="E265" s="1">
        <v>33541</v>
      </c>
      <c r="F265" t="s">
        <v>21</v>
      </c>
      <c r="G265" t="s">
        <v>22</v>
      </c>
      <c r="H265" t="s">
        <v>23</v>
      </c>
      <c r="I265" t="s">
        <v>1194</v>
      </c>
      <c r="J265" t="s">
        <v>1195</v>
      </c>
      <c r="K265">
        <v>7010000</v>
      </c>
      <c r="L265" t="s">
        <v>26</v>
      </c>
      <c r="M265">
        <v>7081000</v>
      </c>
      <c r="N265" t="s">
        <v>1157</v>
      </c>
      <c r="O265" s="1">
        <v>41607</v>
      </c>
      <c r="Q265">
        <v>37.515253700000002</v>
      </c>
      <c r="R265">
        <v>126.85397759999999</v>
      </c>
      <c r="S265" s="1">
        <v>42983</v>
      </c>
      <c r="T265" s="1" t="s">
        <v>4978</v>
      </c>
      <c r="U265" t="s">
        <v>1158</v>
      </c>
      <c r="V265">
        <f>COUNTIFS(school_count!A:A, school_list!T265, school_count!B:B, school_list!U265)</f>
        <v>1</v>
      </c>
    </row>
    <row r="266" spans="1:22" x14ac:dyDescent="0.4">
      <c r="A266">
        <v>1794</v>
      </c>
      <c r="B266" t="s">
        <v>1196</v>
      </c>
      <c r="C266" t="s">
        <v>1197</v>
      </c>
      <c r="D266" t="s">
        <v>20</v>
      </c>
      <c r="E266" s="1">
        <v>29328</v>
      </c>
      <c r="F266" t="s">
        <v>21</v>
      </c>
      <c r="G266" t="s">
        <v>22</v>
      </c>
      <c r="H266" t="s">
        <v>23</v>
      </c>
      <c r="I266" t="s">
        <v>1198</v>
      </c>
      <c r="J266" t="s">
        <v>1199</v>
      </c>
      <c r="K266">
        <v>7010000</v>
      </c>
      <c r="L266" t="s">
        <v>26</v>
      </c>
      <c r="M266">
        <v>7081000</v>
      </c>
      <c r="N266" t="s">
        <v>1157</v>
      </c>
      <c r="O266" s="1">
        <v>41607</v>
      </c>
      <c r="Q266">
        <v>37.523754799999999</v>
      </c>
      <c r="R266">
        <v>126.8616964</v>
      </c>
      <c r="S266" s="1">
        <v>42983</v>
      </c>
      <c r="T266" s="1" t="s">
        <v>4978</v>
      </c>
      <c r="U266" t="s">
        <v>1158</v>
      </c>
      <c r="V266">
        <f>COUNTIFS(school_count!A:A, school_list!T266, school_count!B:B, school_list!U266)</f>
        <v>1</v>
      </c>
    </row>
    <row r="267" spans="1:22" x14ac:dyDescent="0.4">
      <c r="A267">
        <v>1844</v>
      </c>
      <c r="B267" t="s">
        <v>1200</v>
      </c>
      <c r="C267" t="s">
        <v>1201</v>
      </c>
      <c r="D267" t="s">
        <v>20</v>
      </c>
      <c r="E267" s="1">
        <v>32618</v>
      </c>
      <c r="F267" t="s">
        <v>21</v>
      </c>
      <c r="G267" t="s">
        <v>22</v>
      </c>
      <c r="H267" t="s">
        <v>23</v>
      </c>
      <c r="I267" t="s">
        <v>1202</v>
      </c>
      <c r="J267" t="s">
        <v>1203</v>
      </c>
      <c r="K267">
        <v>7010000</v>
      </c>
      <c r="L267" t="s">
        <v>26</v>
      </c>
      <c r="M267">
        <v>7071000</v>
      </c>
      <c r="N267" t="s">
        <v>576</v>
      </c>
      <c r="O267" s="1">
        <v>41607</v>
      </c>
      <c r="Q267">
        <v>37.489120100000001</v>
      </c>
      <c r="R267">
        <v>127.1114055</v>
      </c>
      <c r="S267" s="1">
        <v>42983</v>
      </c>
      <c r="T267" s="1" t="s">
        <v>4973</v>
      </c>
      <c r="U267" t="s">
        <v>1204</v>
      </c>
      <c r="V267">
        <f>COUNTIFS(school_count!A:A, school_list!T267, school_count!B:B, school_list!U267)</f>
        <v>1</v>
      </c>
    </row>
    <row r="268" spans="1:22" x14ac:dyDescent="0.4">
      <c r="A268">
        <v>1914</v>
      </c>
      <c r="B268" t="s">
        <v>1205</v>
      </c>
      <c r="C268" t="s">
        <v>1206</v>
      </c>
      <c r="D268" t="s">
        <v>20</v>
      </c>
      <c r="E268" s="1">
        <v>26626</v>
      </c>
      <c r="F268" t="s">
        <v>21</v>
      </c>
      <c r="G268" t="s">
        <v>22</v>
      </c>
      <c r="H268" t="s">
        <v>23</v>
      </c>
      <c r="I268" t="s">
        <v>1207</v>
      </c>
      <c r="J268" t="s">
        <v>1208</v>
      </c>
      <c r="K268">
        <v>7010000</v>
      </c>
      <c r="L268" t="s">
        <v>26</v>
      </c>
      <c r="M268">
        <v>7091000</v>
      </c>
      <c r="N268" t="s">
        <v>1023</v>
      </c>
      <c r="O268" s="1">
        <v>41607</v>
      </c>
      <c r="Q268">
        <v>37.508423200000003</v>
      </c>
      <c r="R268">
        <v>127.0261867</v>
      </c>
      <c r="S268" s="1">
        <v>42983</v>
      </c>
      <c r="T268" s="1" t="s">
        <v>4977</v>
      </c>
      <c r="U268" t="s">
        <v>1024</v>
      </c>
      <c r="V268">
        <f>COUNTIFS(school_count!A:A, school_list!T268, school_count!B:B, school_list!U268)</f>
        <v>1</v>
      </c>
    </row>
    <row r="269" spans="1:22" x14ac:dyDescent="0.4">
      <c r="A269">
        <v>2094</v>
      </c>
      <c r="B269" t="s">
        <v>1209</v>
      </c>
      <c r="C269" t="s">
        <v>1210</v>
      </c>
      <c r="D269" t="s">
        <v>20</v>
      </c>
      <c r="E269" s="1">
        <v>24163</v>
      </c>
      <c r="F269" t="s">
        <v>112</v>
      </c>
      <c r="G269" t="s">
        <v>22</v>
      </c>
      <c r="H269" t="s">
        <v>23</v>
      </c>
      <c r="I269" t="s">
        <v>1211</v>
      </c>
      <c r="J269" t="s">
        <v>1212</v>
      </c>
      <c r="K269">
        <v>7010000</v>
      </c>
      <c r="L269" t="s">
        <v>26</v>
      </c>
      <c r="M269">
        <v>7061000</v>
      </c>
      <c r="N269" t="s">
        <v>1213</v>
      </c>
      <c r="O269" s="1">
        <v>41607</v>
      </c>
      <c r="Q269">
        <v>37.556336700000003</v>
      </c>
      <c r="R269">
        <v>126.9880785</v>
      </c>
      <c r="S269" s="1">
        <v>42983</v>
      </c>
      <c r="T269" s="1" t="s">
        <v>4967</v>
      </c>
      <c r="U269" t="s">
        <v>1214</v>
      </c>
      <c r="V269">
        <f>COUNTIFS(school_count!A:A, school_list!T269, school_count!B:B, school_list!U269)</f>
        <v>1</v>
      </c>
    </row>
    <row r="270" spans="1:22" x14ac:dyDescent="0.4">
      <c r="A270">
        <v>2096</v>
      </c>
      <c r="B270" t="s">
        <v>1215</v>
      </c>
      <c r="C270" t="s">
        <v>1216</v>
      </c>
      <c r="D270" t="s">
        <v>20</v>
      </c>
      <c r="E270" s="1">
        <v>16742</v>
      </c>
      <c r="F270" t="s">
        <v>21</v>
      </c>
      <c r="G270" t="s">
        <v>22</v>
      </c>
      <c r="H270" t="s">
        <v>23</v>
      </c>
      <c r="I270" t="s">
        <v>1217</v>
      </c>
      <c r="J270" t="s">
        <v>1218</v>
      </c>
      <c r="K270">
        <v>7010000</v>
      </c>
      <c r="L270" t="s">
        <v>26</v>
      </c>
      <c r="M270">
        <v>7061000</v>
      </c>
      <c r="N270" t="s">
        <v>1213</v>
      </c>
      <c r="O270" s="1">
        <v>41607</v>
      </c>
      <c r="P270" s="1">
        <v>42772</v>
      </c>
      <c r="Q270">
        <v>37.535276000000003</v>
      </c>
      <c r="R270">
        <v>126.9723116</v>
      </c>
      <c r="S270" s="1">
        <v>42983</v>
      </c>
      <c r="T270" s="1" t="s">
        <v>4979</v>
      </c>
      <c r="U270" t="s">
        <v>1219</v>
      </c>
      <c r="V270">
        <f>COUNTIFS(school_count!A:A, school_list!T270, school_count!B:B, school_list!U270)</f>
        <v>1</v>
      </c>
    </row>
    <row r="271" spans="1:22" x14ac:dyDescent="0.4">
      <c r="A271">
        <v>2097</v>
      </c>
      <c r="B271" t="s">
        <v>1220</v>
      </c>
      <c r="C271" t="s">
        <v>1221</v>
      </c>
      <c r="D271" t="s">
        <v>20</v>
      </c>
      <c r="E271" s="1">
        <v>30292</v>
      </c>
      <c r="F271" t="s">
        <v>21</v>
      </c>
      <c r="G271" t="s">
        <v>22</v>
      </c>
      <c r="H271" t="s">
        <v>23</v>
      </c>
      <c r="I271" t="s">
        <v>1222</v>
      </c>
      <c r="J271" t="s">
        <v>1223</v>
      </c>
      <c r="K271">
        <v>7010000</v>
      </c>
      <c r="L271" t="s">
        <v>26</v>
      </c>
      <c r="M271">
        <v>7061000</v>
      </c>
      <c r="N271" t="s">
        <v>1213</v>
      </c>
      <c r="O271" s="1">
        <v>41607</v>
      </c>
      <c r="Q271">
        <v>37.536079800000003</v>
      </c>
      <c r="R271">
        <v>126.9514815</v>
      </c>
      <c r="S271" s="1">
        <v>42983</v>
      </c>
      <c r="T271" s="1" t="s">
        <v>4979</v>
      </c>
      <c r="U271" t="s">
        <v>1224</v>
      </c>
      <c r="V271">
        <f>COUNTIFS(school_count!A:A, school_list!T271, school_count!B:B, school_list!U271)</f>
        <v>1</v>
      </c>
    </row>
    <row r="272" spans="1:22" x14ac:dyDescent="0.4">
      <c r="A272">
        <v>2098</v>
      </c>
      <c r="B272" t="s">
        <v>1225</v>
      </c>
      <c r="C272" t="s">
        <v>1226</v>
      </c>
      <c r="D272" t="s">
        <v>20</v>
      </c>
      <c r="E272" s="1">
        <v>15973</v>
      </c>
      <c r="F272" t="s">
        <v>21</v>
      </c>
      <c r="G272" t="s">
        <v>22</v>
      </c>
      <c r="H272" t="s">
        <v>23</v>
      </c>
      <c r="I272" t="s">
        <v>1227</v>
      </c>
      <c r="J272" t="s">
        <v>1228</v>
      </c>
      <c r="K272">
        <v>7010000</v>
      </c>
      <c r="L272" t="s">
        <v>26</v>
      </c>
      <c r="M272">
        <v>7061000</v>
      </c>
      <c r="N272" t="s">
        <v>1213</v>
      </c>
      <c r="O272" s="1">
        <v>41607</v>
      </c>
      <c r="Q272">
        <v>37.547514700000001</v>
      </c>
      <c r="R272">
        <v>126.9642735</v>
      </c>
      <c r="S272" s="1">
        <v>42983</v>
      </c>
      <c r="T272" s="1" t="s">
        <v>4979</v>
      </c>
      <c r="U272" t="s">
        <v>1229</v>
      </c>
      <c r="V272">
        <f>COUNTIFS(school_count!A:A, school_list!T272, school_count!B:B, school_list!U272)</f>
        <v>1</v>
      </c>
    </row>
    <row r="273" spans="1:22" x14ac:dyDescent="0.4">
      <c r="A273">
        <v>2099</v>
      </c>
      <c r="B273" t="s">
        <v>1230</v>
      </c>
      <c r="C273" t="s">
        <v>1231</v>
      </c>
      <c r="D273" t="s">
        <v>20</v>
      </c>
      <c r="E273" s="1">
        <v>18179</v>
      </c>
      <c r="F273" t="s">
        <v>21</v>
      </c>
      <c r="G273" t="s">
        <v>22</v>
      </c>
      <c r="H273" t="s">
        <v>23</v>
      </c>
      <c r="I273" t="s">
        <v>1232</v>
      </c>
      <c r="J273" t="s">
        <v>1233</v>
      </c>
      <c r="K273">
        <v>7010000</v>
      </c>
      <c r="L273" t="s">
        <v>26</v>
      </c>
      <c r="M273">
        <v>7061000</v>
      </c>
      <c r="N273" t="s">
        <v>1213</v>
      </c>
      <c r="O273" s="1">
        <v>41607</v>
      </c>
      <c r="Q273">
        <v>37.551102800000002</v>
      </c>
      <c r="R273">
        <v>126.98218</v>
      </c>
      <c r="S273" s="1">
        <v>42983</v>
      </c>
      <c r="T273" s="1" t="s">
        <v>4979</v>
      </c>
      <c r="U273" t="s">
        <v>1234</v>
      </c>
      <c r="V273">
        <f>COUNTIFS(school_count!A:A, school_list!T273, school_count!B:B, school_list!U273)</f>
        <v>1</v>
      </c>
    </row>
    <row r="274" spans="1:22" x14ac:dyDescent="0.4">
      <c r="A274">
        <v>2100</v>
      </c>
      <c r="B274" t="s">
        <v>1235</v>
      </c>
      <c r="C274" t="s">
        <v>1236</v>
      </c>
      <c r="D274" t="s">
        <v>20</v>
      </c>
      <c r="E274" s="1">
        <v>9694</v>
      </c>
      <c r="F274" t="s">
        <v>21</v>
      </c>
      <c r="G274" t="s">
        <v>22</v>
      </c>
      <c r="H274" t="s">
        <v>23</v>
      </c>
      <c r="I274" t="s">
        <v>1237</v>
      </c>
      <c r="J274" t="s">
        <v>1238</v>
      </c>
      <c r="K274">
        <v>7010000</v>
      </c>
      <c r="L274" t="s">
        <v>26</v>
      </c>
      <c r="M274">
        <v>7061000</v>
      </c>
      <c r="N274" t="s">
        <v>1213</v>
      </c>
      <c r="O274" s="1">
        <v>41607</v>
      </c>
      <c r="Q274">
        <v>37.5358996</v>
      </c>
      <c r="R274">
        <v>126.9879468</v>
      </c>
      <c r="S274" s="1">
        <v>42983</v>
      </c>
      <c r="T274" s="1" t="s">
        <v>4979</v>
      </c>
      <c r="U274" t="s">
        <v>1239</v>
      </c>
      <c r="V274">
        <f>COUNTIFS(school_count!A:A, school_list!T274, school_count!B:B, school_list!U274)</f>
        <v>1</v>
      </c>
    </row>
    <row r="275" spans="1:22" x14ac:dyDescent="0.4">
      <c r="A275">
        <v>2101</v>
      </c>
      <c r="B275" t="s">
        <v>1240</v>
      </c>
      <c r="C275" t="s">
        <v>1241</v>
      </c>
      <c r="D275" t="s">
        <v>20</v>
      </c>
      <c r="E275" s="1">
        <v>16742</v>
      </c>
      <c r="F275" t="s">
        <v>21</v>
      </c>
      <c r="G275" t="s">
        <v>22</v>
      </c>
      <c r="H275" t="s">
        <v>23</v>
      </c>
      <c r="I275" t="s">
        <v>1242</v>
      </c>
      <c r="J275" t="s">
        <v>1243</v>
      </c>
      <c r="K275">
        <v>7010000</v>
      </c>
      <c r="L275" t="s">
        <v>26</v>
      </c>
      <c r="M275">
        <v>7061000</v>
      </c>
      <c r="N275" t="s">
        <v>1213</v>
      </c>
      <c r="O275" s="1">
        <v>41607</v>
      </c>
      <c r="Q275">
        <v>37.5212492</v>
      </c>
      <c r="R275">
        <v>126.9922315</v>
      </c>
      <c r="S275" s="1">
        <v>42983</v>
      </c>
      <c r="T275" s="1" t="s">
        <v>4979</v>
      </c>
      <c r="U275" t="s">
        <v>1244</v>
      </c>
      <c r="V275">
        <f>COUNTIFS(school_count!A:A, school_list!T275, school_count!B:B, school_list!U275)</f>
        <v>1</v>
      </c>
    </row>
    <row r="276" spans="1:22" x14ac:dyDescent="0.4">
      <c r="A276">
        <v>2102</v>
      </c>
      <c r="B276" t="s">
        <v>1245</v>
      </c>
      <c r="C276" t="s">
        <v>1246</v>
      </c>
      <c r="D276" t="s">
        <v>20</v>
      </c>
      <c r="E276" s="1">
        <v>24011</v>
      </c>
      <c r="F276" t="s">
        <v>21</v>
      </c>
      <c r="G276" t="s">
        <v>22</v>
      </c>
      <c r="H276" t="s">
        <v>23</v>
      </c>
      <c r="I276" t="s">
        <v>1247</v>
      </c>
      <c r="J276" t="s">
        <v>1248</v>
      </c>
      <c r="K276">
        <v>7010000</v>
      </c>
      <c r="L276" t="s">
        <v>26</v>
      </c>
      <c r="M276">
        <v>7061000</v>
      </c>
      <c r="N276" t="s">
        <v>1213</v>
      </c>
      <c r="O276" s="1">
        <v>41607</v>
      </c>
      <c r="Q276">
        <v>37.544947200000003</v>
      </c>
      <c r="R276">
        <v>126.9895351</v>
      </c>
      <c r="S276" s="1">
        <v>42983</v>
      </c>
      <c r="T276" s="1" t="s">
        <v>4979</v>
      </c>
      <c r="U276" t="s">
        <v>1249</v>
      </c>
      <c r="V276">
        <f>COUNTIFS(school_count!A:A, school_list!T276, school_count!B:B, school_list!U276)</f>
        <v>1</v>
      </c>
    </row>
    <row r="277" spans="1:22" x14ac:dyDescent="0.4">
      <c r="A277">
        <v>2103</v>
      </c>
      <c r="B277" t="s">
        <v>1250</v>
      </c>
      <c r="C277" t="s">
        <v>1251</v>
      </c>
      <c r="D277" t="s">
        <v>20</v>
      </c>
      <c r="E277" s="1">
        <v>22819</v>
      </c>
      <c r="F277" t="s">
        <v>21</v>
      </c>
      <c r="G277" t="s">
        <v>22</v>
      </c>
      <c r="H277" t="s">
        <v>23</v>
      </c>
      <c r="I277" t="s">
        <v>1252</v>
      </c>
      <c r="J277" t="s">
        <v>1253</v>
      </c>
      <c r="K277">
        <v>7010000</v>
      </c>
      <c r="L277" t="s">
        <v>26</v>
      </c>
      <c r="M277">
        <v>7061000</v>
      </c>
      <c r="N277" t="s">
        <v>1213</v>
      </c>
      <c r="O277" s="1">
        <v>41607</v>
      </c>
      <c r="Q277">
        <v>37.532466599999999</v>
      </c>
      <c r="R277">
        <v>126.9963946</v>
      </c>
      <c r="S277" s="1">
        <v>42983</v>
      </c>
      <c r="T277" s="1" t="s">
        <v>4979</v>
      </c>
      <c r="U277" t="s">
        <v>1239</v>
      </c>
      <c r="V277">
        <f>COUNTIFS(school_count!A:A, school_list!T277, school_count!B:B, school_list!U277)</f>
        <v>1</v>
      </c>
    </row>
    <row r="278" spans="1:22" x14ac:dyDescent="0.4">
      <c r="A278">
        <v>2104</v>
      </c>
      <c r="B278" t="s">
        <v>1254</v>
      </c>
      <c r="C278" t="s">
        <v>1255</v>
      </c>
      <c r="D278" t="s">
        <v>20</v>
      </c>
      <c r="E278" s="1">
        <v>22111</v>
      </c>
      <c r="F278" t="s">
        <v>21</v>
      </c>
      <c r="G278" t="s">
        <v>22</v>
      </c>
      <c r="H278" t="s">
        <v>23</v>
      </c>
      <c r="I278" t="s">
        <v>1256</v>
      </c>
      <c r="J278" t="s">
        <v>1257</v>
      </c>
      <c r="K278">
        <v>7010000</v>
      </c>
      <c r="L278" t="s">
        <v>26</v>
      </c>
      <c r="M278">
        <v>7061000</v>
      </c>
      <c r="N278" t="s">
        <v>1213</v>
      </c>
      <c r="O278" s="1">
        <v>41607</v>
      </c>
      <c r="Q278">
        <v>37.525226600000003</v>
      </c>
      <c r="R278">
        <v>126.965079</v>
      </c>
      <c r="S278" s="1">
        <v>42983</v>
      </c>
      <c r="T278" s="1" t="s">
        <v>4979</v>
      </c>
      <c r="U278" t="s">
        <v>1258</v>
      </c>
      <c r="V278">
        <f>COUNTIFS(school_count!A:A, school_list!T278, school_count!B:B, school_list!U278)</f>
        <v>1</v>
      </c>
    </row>
    <row r="279" spans="1:22" x14ac:dyDescent="0.4">
      <c r="A279">
        <v>2105</v>
      </c>
      <c r="B279" t="s">
        <v>1259</v>
      </c>
      <c r="C279" t="s">
        <v>1260</v>
      </c>
      <c r="D279" t="s">
        <v>20</v>
      </c>
      <c r="E279" s="1">
        <v>2458</v>
      </c>
      <c r="F279" t="s">
        <v>21</v>
      </c>
      <c r="G279" t="s">
        <v>22</v>
      </c>
      <c r="H279" t="s">
        <v>23</v>
      </c>
      <c r="I279" t="s">
        <v>1261</v>
      </c>
      <c r="J279" t="s">
        <v>1262</v>
      </c>
      <c r="K279">
        <v>7010000</v>
      </c>
      <c r="L279" t="s">
        <v>26</v>
      </c>
      <c r="M279">
        <v>7061000</v>
      </c>
      <c r="N279" t="s">
        <v>1213</v>
      </c>
      <c r="O279" s="1">
        <v>41607</v>
      </c>
      <c r="Q279">
        <v>37.539398900000002</v>
      </c>
      <c r="R279">
        <v>127.0049096</v>
      </c>
      <c r="S279" s="1">
        <v>42983</v>
      </c>
      <c r="T279" s="1" t="s">
        <v>4979</v>
      </c>
      <c r="U279" t="s">
        <v>1263</v>
      </c>
      <c r="V279">
        <f>COUNTIFS(school_count!A:A, school_list!T279, school_count!B:B, school_list!U279)</f>
        <v>1</v>
      </c>
    </row>
    <row r="280" spans="1:22" x14ac:dyDescent="0.4">
      <c r="A280">
        <v>2106</v>
      </c>
      <c r="B280" t="s">
        <v>1264</v>
      </c>
      <c r="C280" t="s">
        <v>1265</v>
      </c>
      <c r="D280" t="s">
        <v>20</v>
      </c>
      <c r="E280" s="1">
        <v>5737</v>
      </c>
      <c r="F280" t="s">
        <v>21</v>
      </c>
      <c r="G280" t="s">
        <v>22</v>
      </c>
      <c r="H280" t="s">
        <v>23</v>
      </c>
      <c r="I280" t="s">
        <v>1266</v>
      </c>
      <c r="J280" t="s">
        <v>1267</v>
      </c>
      <c r="K280">
        <v>7010000</v>
      </c>
      <c r="L280" t="s">
        <v>26</v>
      </c>
      <c r="M280">
        <v>7061000</v>
      </c>
      <c r="N280" t="s">
        <v>1213</v>
      </c>
      <c r="O280" s="1">
        <v>41607</v>
      </c>
      <c r="Q280">
        <v>37.540486799999996</v>
      </c>
      <c r="R280">
        <v>126.96125960000001</v>
      </c>
      <c r="S280" s="1">
        <v>42983</v>
      </c>
      <c r="T280" s="1" t="s">
        <v>4979</v>
      </c>
      <c r="U280" t="s">
        <v>1268</v>
      </c>
      <c r="V280">
        <f>COUNTIFS(school_count!A:A, school_list!T280, school_count!B:B, school_list!U280)</f>
        <v>1</v>
      </c>
    </row>
    <row r="281" spans="1:22" x14ac:dyDescent="0.4">
      <c r="A281">
        <v>2107</v>
      </c>
      <c r="B281" t="s">
        <v>1269</v>
      </c>
      <c r="C281" t="s">
        <v>1270</v>
      </c>
      <c r="D281" t="s">
        <v>20</v>
      </c>
      <c r="E281" s="1">
        <v>16742</v>
      </c>
      <c r="F281" t="s">
        <v>21</v>
      </c>
      <c r="G281" t="s">
        <v>22</v>
      </c>
      <c r="H281" t="s">
        <v>23</v>
      </c>
      <c r="I281" t="s">
        <v>1271</v>
      </c>
      <c r="J281" t="s">
        <v>1272</v>
      </c>
      <c r="K281">
        <v>7010000</v>
      </c>
      <c r="L281" t="s">
        <v>26</v>
      </c>
      <c r="M281">
        <v>7061000</v>
      </c>
      <c r="N281" t="s">
        <v>1213</v>
      </c>
      <c r="O281" s="1">
        <v>41607</v>
      </c>
      <c r="Q281">
        <v>37.547320200000001</v>
      </c>
      <c r="R281">
        <v>126.97673469999999</v>
      </c>
      <c r="S281" s="1">
        <v>42983</v>
      </c>
      <c r="T281" s="1" t="s">
        <v>4979</v>
      </c>
      <c r="U281" t="s">
        <v>1234</v>
      </c>
      <c r="V281">
        <f>COUNTIFS(school_count!A:A, school_list!T281, school_count!B:B, school_list!U281)</f>
        <v>1</v>
      </c>
    </row>
    <row r="282" spans="1:22" x14ac:dyDescent="0.4">
      <c r="A282">
        <v>2108</v>
      </c>
      <c r="B282" t="s">
        <v>1273</v>
      </c>
      <c r="C282" t="s">
        <v>1274</v>
      </c>
      <c r="D282" t="s">
        <v>20</v>
      </c>
      <c r="E282" s="1">
        <v>16742</v>
      </c>
      <c r="F282" t="s">
        <v>21</v>
      </c>
      <c r="G282" t="s">
        <v>22</v>
      </c>
      <c r="H282" t="s">
        <v>23</v>
      </c>
      <c r="I282" t="s">
        <v>1275</v>
      </c>
      <c r="J282" t="s">
        <v>1276</v>
      </c>
      <c r="K282">
        <v>7010000</v>
      </c>
      <c r="L282" t="s">
        <v>26</v>
      </c>
      <c r="M282">
        <v>7061000</v>
      </c>
      <c r="N282" t="s">
        <v>1213</v>
      </c>
      <c r="O282" s="1">
        <v>41607</v>
      </c>
      <c r="Q282">
        <v>37.536564800000001</v>
      </c>
      <c r="R282">
        <v>126.9649864</v>
      </c>
      <c r="S282" s="1">
        <v>42983</v>
      </c>
      <c r="T282" s="1" t="s">
        <v>4979</v>
      </c>
      <c r="U282" t="s">
        <v>1277</v>
      </c>
      <c r="V282">
        <f>COUNTIFS(school_count!A:A, school_list!T282, school_count!B:B, school_list!U282)</f>
        <v>1</v>
      </c>
    </row>
    <row r="283" spans="1:22" x14ac:dyDescent="0.4">
      <c r="A283">
        <v>2109</v>
      </c>
      <c r="B283" t="s">
        <v>1278</v>
      </c>
      <c r="C283" t="s">
        <v>1279</v>
      </c>
      <c r="D283" t="s">
        <v>20</v>
      </c>
      <c r="E283" s="1">
        <v>25106</v>
      </c>
      <c r="F283" t="s">
        <v>21</v>
      </c>
      <c r="G283" t="s">
        <v>22</v>
      </c>
      <c r="H283" t="s">
        <v>23</v>
      </c>
      <c r="I283" t="s">
        <v>1280</v>
      </c>
      <c r="J283" t="s">
        <v>1281</v>
      </c>
      <c r="K283">
        <v>7010000</v>
      </c>
      <c r="L283" t="s">
        <v>26</v>
      </c>
      <c r="M283">
        <v>7061000</v>
      </c>
      <c r="N283" t="s">
        <v>1213</v>
      </c>
      <c r="O283" s="1">
        <v>41607</v>
      </c>
      <c r="Q283">
        <v>37.520012199999996</v>
      </c>
      <c r="R283">
        <v>126.9758975</v>
      </c>
      <c r="S283" s="1">
        <v>42983</v>
      </c>
      <c r="T283" s="1" t="s">
        <v>4979</v>
      </c>
      <c r="U283" t="s">
        <v>1282</v>
      </c>
      <c r="V283">
        <f>COUNTIFS(school_count!A:A, school_list!T283, school_count!B:B, school_list!U283)</f>
        <v>1</v>
      </c>
    </row>
    <row r="284" spans="1:22" x14ac:dyDescent="0.4">
      <c r="A284">
        <v>2110</v>
      </c>
      <c r="B284" t="s">
        <v>1283</v>
      </c>
      <c r="C284" t="s">
        <v>1284</v>
      </c>
      <c r="D284" t="s">
        <v>20</v>
      </c>
      <c r="E284" s="1">
        <v>23707</v>
      </c>
      <c r="F284" t="s">
        <v>112</v>
      </c>
      <c r="G284" t="s">
        <v>22</v>
      </c>
      <c r="H284" t="s">
        <v>23</v>
      </c>
      <c r="I284" t="s">
        <v>1285</v>
      </c>
      <c r="J284" t="s">
        <v>1286</v>
      </c>
      <c r="K284">
        <v>7010000</v>
      </c>
      <c r="L284" t="s">
        <v>26</v>
      </c>
      <c r="M284">
        <v>7061000</v>
      </c>
      <c r="N284" t="s">
        <v>1213</v>
      </c>
      <c r="O284" s="1">
        <v>41607</v>
      </c>
      <c r="Q284">
        <v>37.5427027</v>
      </c>
      <c r="R284">
        <v>126.97026940000001</v>
      </c>
      <c r="S284" s="1">
        <v>42983</v>
      </c>
      <c r="T284" s="1" t="s">
        <v>4979</v>
      </c>
      <c r="U284" t="s">
        <v>1287</v>
      </c>
      <c r="V284">
        <f>COUNTIFS(school_count!A:A, school_list!T284, school_count!B:B, school_list!U284)</f>
        <v>1</v>
      </c>
    </row>
    <row r="285" spans="1:22" x14ac:dyDescent="0.4">
      <c r="A285">
        <v>2111</v>
      </c>
      <c r="B285" t="s">
        <v>1288</v>
      </c>
      <c r="C285" t="s">
        <v>1289</v>
      </c>
      <c r="D285" t="s">
        <v>20</v>
      </c>
      <c r="E285" s="1">
        <v>30045</v>
      </c>
      <c r="F285" t="s">
        <v>21</v>
      </c>
      <c r="G285" t="s">
        <v>22</v>
      </c>
      <c r="H285" t="s">
        <v>23</v>
      </c>
      <c r="I285" t="s">
        <v>1290</v>
      </c>
      <c r="J285" t="s">
        <v>1291</v>
      </c>
      <c r="K285">
        <v>7010000</v>
      </c>
      <c r="L285" t="s">
        <v>26</v>
      </c>
      <c r="M285">
        <v>7071000</v>
      </c>
      <c r="N285" t="s">
        <v>576</v>
      </c>
      <c r="O285" s="1">
        <v>41607</v>
      </c>
      <c r="Q285">
        <v>37.513439099999999</v>
      </c>
      <c r="R285">
        <v>127.1209353</v>
      </c>
      <c r="S285" s="1">
        <v>42983</v>
      </c>
      <c r="T285" s="1" t="s">
        <v>4973</v>
      </c>
      <c r="U285" t="s">
        <v>897</v>
      </c>
      <c r="V285">
        <f>COUNTIFS(school_count!A:A, school_list!T285, school_count!B:B, school_list!U285)</f>
        <v>1</v>
      </c>
    </row>
    <row r="286" spans="1:22" x14ac:dyDescent="0.4">
      <c r="A286">
        <v>2112</v>
      </c>
      <c r="B286" t="s">
        <v>1292</v>
      </c>
      <c r="C286" t="s">
        <v>1293</v>
      </c>
      <c r="D286" t="s">
        <v>20</v>
      </c>
      <c r="E286" s="1">
        <v>33898</v>
      </c>
      <c r="F286" t="s">
        <v>21</v>
      </c>
      <c r="G286" t="s">
        <v>22</v>
      </c>
      <c r="H286" t="s">
        <v>23</v>
      </c>
      <c r="I286" t="s">
        <v>1294</v>
      </c>
      <c r="J286" t="s">
        <v>1295</v>
      </c>
      <c r="K286">
        <v>7010000</v>
      </c>
      <c r="L286" t="s">
        <v>26</v>
      </c>
      <c r="M286">
        <v>7071000</v>
      </c>
      <c r="N286" t="s">
        <v>576</v>
      </c>
      <c r="O286" s="1">
        <v>41607</v>
      </c>
      <c r="Q286">
        <v>37.4916293</v>
      </c>
      <c r="R286">
        <v>127.1223566</v>
      </c>
      <c r="S286" s="1">
        <v>42983</v>
      </c>
      <c r="T286" s="1" t="s">
        <v>4973</v>
      </c>
      <c r="U286" t="s">
        <v>866</v>
      </c>
      <c r="V286">
        <f>COUNTIFS(school_count!A:A, school_list!T286, school_count!B:B, school_list!U286)</f>
        <v>1</v>
      </c>
    </row>
    <row r="287" spans="1:22" x14ac:dyDescent="0.4">
      <c r="A287">
        <v>2113</v>
      </c>
      <c r="B287" t="s">
        <v>1296</v>
      </c>
      <c r="C287" t="s">
        <v>1297</v>
      </c>
      <c r="D287" t="s">
        <v>20</v>
      </c>
      <c r="E287" s="1">
        <v>9084</v>
      </c>
      <c r="F287" t="s">
        <v>21</v>
      </c>
      <c r="G287" t="s">
        <v>22</v>
      </c>
      <c r="H287" t="s">
        <v>23</v>
      </c>
      <c r="I287" t="s">
        <v>1298</v>
      </c>
      <c r="J287" t="s">
        <v>1299</v>
      </c>
      <c r="K287">
        <v>7010000</v>
      </c>
      <c r="L287" t="s">
        <v>26</v>
      </c>
      <c r="M287">
        <v>7071000</v>
      </c>
      <c r="N287" t="s">
        <v>576</v>
      </c>
      <c r="O287" s="1">
        <v>41607</v>
      </c>
      <c r="Q287">
        <v>37.500110999999997</v>
      </c>
      <c r="R287">
        <v>127.1139167</v>
      </c>
      <c r="S287" s="1">
        <v>42983</v>
      </c>
      <c r="T287" s="1" t="s">
        <v>4973</v>
      </c>
      <c r="U287" t="s">
        <v>920</v>
      </c>
      <c r="V287">
        <f>COUNTIFS(school_count!A:A, school_list!T287, school_count!B:B, school_list!U287)</f>
        <v>1</v>
      </c>
    </row>
    <row r="288" spans="1:22" x14ac:dyDescent="0.4">
      <c r="A288">
        <v>2160</v>
      </c>
      <c r="B288" t="s">
        <v>1300</v>
      </c>
      <c r="C288" t="s">
        <v>1301</v>
      </c>
      <c r="D288" t="s">
        <v>20</v>
      </c>
      <c r="E288" s="1">
        <v>34170</v>
      </c>
      <c r="F288" t="s">
        <v>21</v>
      </c>
      <c r="G288" t="s">
        <v>22</v>
      </c>
      <c r="H288" t="s">
        <v>23</v>
      </c>
      <c r="I288" t="s">
        <v>1302</v>
      </c>
      <c r="J288" t="s">
        <v>1303</v>
      </c>
      <c r="K288">
        <v>7010000</v>
      </c>
      <c r="L288" t="s">
        <v>26</v>
      </c>
      <c r="M288">
        <v>7071000</v>
      </c>
      <c r="N288" t="s">
        <v>576</v>
      </c>
      <c r="O288" s="1">
        <v>41607</v>
      </c>
      <c r="Q288">
        <v>37.484992800000001</v>
      </c>
      <c r="R288">
        <v>127.1275957</v>
      </c>
      <c r="S288" s="1">
        <v>42983</v>
      </c>
      <c r="T288" s="1" t="s">
        <v>4973</v>
      </c>
      <c r="U288" t="s">
        <v>1204</v>
      </c>
      <c r="V288">
        <f>COUNTIFS(school_count!A:A, school_list!T288, school_count!B:B, school_list!U288)</f>
        <v>1</v>
      </c>
    </row>
    <row r="289" spans="1:22" x14ac:dyDescent="0.4">
      <c r="A289">
        <v>2161</v>
      </c>
      <c r="B289" t="s">
        <v>1304</v>
      </c>
      <c r="C289" t="s">
        <v>1305</v>
      </c>
      <c r="D289" t="s">
        <v>20</v>
      </c>
      <c r="E289" s="1">
        <v>31154</v>
      </c>
      <c r="F289" t="s">
        <v>21</v>
      </c>
      <c r="G289" t="s">
        <v>22</v>
      </c>
      <c r="H289" t="s">
        <v>23</v>
      </c>
      <c r="I289" t="s">
        <v>1306</v>
      </c>
      <c r="J289" t="s">
        <v>1307</v>
      </c>
      <c r="K289">
        <v>7010000</v>
      </c>
      <c r="L289" t="s">
        <v>26</v>
      </c>
      <c r="M289">
        <v>7071000</v>
      </c>
      <c r="N289" t="s">
        <v>576</v>
      </c>
      <c r="O289" s="1">
        <v>41607</v>
      </c>
      <c r="Q289">
        <v>37.488894999999999</v>
      </c>
      <c r="R289">
        <v>127.128721</v>
      </c>
      <c r="S289" s="1">
        <v>42983</v>
      </c>
      <c r="T289" s="1" t="s">
        <v>4973</v>
      </c>
      <c r="U289" t="s">
        <v>1204</v>
      </c>
      <c r="V289">
        <f>COUNTIFS(school_count!A:A, school_list!T289, school_count!B:B, school_list!U289)</f>
        <v>1</v>
      </c>
    </row>
    <row r="290" spans="1:22" x14ac:dyDescent="0.4">
      <c r="A290">
        <v>2162</v>
      </c>
      <c r="B290" t="s">
        <v>1308</v>
      </c>
      <c r="C290" t="s">
        <v>1309</v>
      </c>
      <c r="D290" t="s">
        <v>20</v>
      </c>
      <c r="E290" s="1">
        <v>30077</v>
      </c>
      <c r="F290" t="s">
        <v>21</v>
      </c>
      <c r="G290" t="s">
        <v>22</v>
      </c>
      <c r="H290" t="s">
        <v>23</v>
      </c>
      <c r="I290" t="s">
        <v>1310</v>
      </c>
      <c r="J290" t="s">
        <v>1311</v>
      </c>
      <c r="K290">
        <v>7010000</v>
      </c>
      <c r="L290" t="s">
        <v>26</v>
      </c>
      <c r="M290">
        <v>7091000</v>
      </c>
      <c r="N290" t="s">
        <v>1023</v>
      </c>
      <c r="O290" s="1">
        <v>41607</v>
      </c>
      <c r="Q290">
        <v>37.4992406</v>
      </c>
      <c r="R290">
        <v>127.024108</v>
      </c>
      <c r="S290" s="1">
        <v>42983</v>
      </c>
      <c r="T290" s="1" t="s">
        <v>4980</v>
      </c>
      <c r="U290" t="s">
        <v>1312</v>
      </c>
      <c r="V290">
        <f>COUNTIFS(school_count!A:A, school_list!T290, school_count!B:B, school_list!U290)</f>
        <v>1</v>
      </c>
    </row>
    <row r="291" spans="1:22" x14ac:dyDescent="0.4">
      <c r="A291">
        <v>2163</v>
      </c>
      <c r="B291" t="s">
        <v>1313</v>
      </c>
      <c r="C291" t="s">
        <v>1314</v>
      </c>
      <c r="D291" t="s">
        <v>20</v>
      </c>
      <c r="E291" s="1">
        <v>30795</v>
      </c>
      <c r="F291" t="s">
        <v>21</v>
      </c>
      <c r="G291" t="s">
        <v>22</v>
      </c>
      <c r="H291" t="s">
        <v>23</v>
      </c>
      <c r="I291" t="s">
        <v>1315</v>
      </c>
      <c r="J291" t="s">
        <v>1316</v>
      </c>
      <c r="K291">
        <v>7010000</v>
      </c>
      <c r="L291" t="s">
        <v>26</v>
      </c>
      <c r="M291">
        <v>7091000</v>
      </c>
      <c r="N291" t="s">
        <v>1023</v>
      </c>
      <c r="O291" s="1">
        <v>41607</v>
      </c>
      <c r="Q291">
        <v>37.491209400000002</v>
      </c>
      <c r="R291">
        <v>127.02594790000001</v>
      </c>
      <c r="S291" s="1">
        <v>42983</v>
      </c>
      <c r="T291" s="1" t="s">
        <v>4980</v>
      </c>
      <c r="U291" t="s">
        <v>1312</v>
      </c>
      <c r="V291">
        <f>COUNTIFS(school_count!A:A, school_list!T291, school_count!B:B, school_list!U291)</f>
        <v>1</v>
      </c>
    </row>
    <row r="292" spans="1:22" x14ac:dyDescent="0.4">
      <c r="A292">
        <v>2164</v>
      </c>
      <c r="B292" t="s">
        <v>1317</v>
      </c>
      <c r="C292" t="s">
        <v>1318</v>
      </c>
      <c r="D292" t="s">
        <v>20</v>
      </c>
      <c r="E292" s="1">
        <v>31701</v>
      </c>
      <c r="F292" t="s">
        <v>21</v>
      </c>
      <c r="G292" t="s">
        <v>22</v>
      </c>
      <c r="H292" t="s">
        <v>23</v>
      </c>
      <c r="I292" t="s">
        <v>1319</v>
      </c>
      <c r="J292" t="s">
        <v>1320</v>
      </c>
      <c r="K292">
        <v>7010000</v>
      </c>
      <c r="L292" t="s">
        <v>26</v>
      </c>
      <c r="M292">
        <v>7091000</v>
      </c>
      <c r="N292" t="s">
        <v>1023</v>
      </c>
      <c r="O292" s="1">
        <v>41607</v>
      </c>
      <c r="Q292">
        <v>37.484772100000001</v>
      </c>
      <c r="R292">
        <v>127.0226321</v>
      </c>
      <c r="S292" s="1">
        <v>42983</v>
      </c>
      <c r="T292" s="1" t="s">
        <v>4980</v>
      </c>
      <c r="U292" t="s">
        <v>1312</v>
      </c>
      <c r="V292">
        <f>COUNTIFS(school_count!A:A, school_list!T292, school_count!B:B, school_list!U292)</f>
        <v>1</v>
      </c>
    </row>
    <row r="293" spans="1:22" x14ac:dyDescent="0.4">
      <c r="A293">
        <v>2165</v>
      </c>
      <c r="B293" t="s">
        <v>1321</v>
      </c>
      <c r="C293" t="s">
        <v>1322</v>
      </c>
      <c r="D293" t="s">
        <v>20</v>
      </c>
      <c r="E293" s="1">
        <v>32997</v>
      </c>
      <c r="F293" t="s">
        <v>21</v>
      </c>
      <c r="G293" t="s">
        <v>22</v>
      </c>
      <c r="H293" t="s">
        <v>23</v>
      </c>
      <c r="I293" t="s">
        <v>1323</v>
      </c>
      <c r="J293" t="s">
        <v>1324</v>
      </c>
      <c r="K293">
        <v>7010000</v>
      </c>
      <c r="L293" t="s">
        <v>26</v>
      </c>
      <c r="M293">
        <v>7091000</v>
      </c>
      <c r="N293" t="s">
        <v>1023</v>
      </c>
      <c r="O293" s="1">
        <v>41607</v>
      </c>
      <c r="Q293">
        <v>37.5007959</v>
      </c>
      <c r="R293">
        <v>127.0169088</v>
      </c>
      <c r="S293" s="1">
        <v>42983</v>
      </c>
      <c r="T293" s="1" t="s">
        <v>4980</v>
      </c>
      <c r="U293" t="s">
        <v>1312</v>
      </c>
      <c r="V293">
        <f>COUNTIFS(school_count!A:A, school_list!T293, school_count!B:B, school_list!U293)</f>
        <v>1</v>
      </c>
    </row>
    <row r="294" spans="1:22" x14ac:dyDescent="0.4">
      <c r="A294">
        <v>2166</v>
      </c>
      <c r="B294" t="s">
        <v>1325</v>
      </c>
      <c r="C294" t="s">
        <v>1326</v>
      </c>
      <c r="D294" t="s">
        <v>20</v>
      </c>
      <c r="E294" s="1">
        <v>30979</v>
      </c>
      <c r="F294" t="s">
        <v>21</v>
      </c>
      <c r="G294" t="s">
        <v>22</v>
      </c>
      <c r="H294" t="s">
        <v>23</v>
      </c>
      <c r="I294" t="s">
        <v>1327</v>
      </c>
      <c r="J294" t="s">
        <v>1328</v>
      </c>
      <c r="K294">
        <v>7010000</v>
      </c>
      <c r="L294" t="s">
        <v>26</v>
      </c>
      <c r="M294">
        <v>7091000</v>
      </c>
      <c r="N294" t="s">
        <v>1023</v>
      </c>
      <c r="O294" s="1">
        <v>41607</v>
      </c>
      <c r="Q294">
        <v>37.473874500000001</v>
      </c>
      <c r="R294">
        <v>127.0319938</v>
      </c>
      <c r="S294" s="1">
        <v>42983</v>
      </c>
      <c r="T294" s="1" t="s">
        <v>4980</v>
      </c>
      <c r="U294" t="s">
        <v>1329</v>
      </c>
      <c r="V294">
        <f>COUNTIFS(school_count!A:A, school_list!T294, school_count!B:B, school_list!U294)</f>
        <v>1</v>
      </c>
    </row>
    <row r="295" spans="1:22" x14ac:dyDescent="0.4">
      <c r="A295">
        <v>2167</v>
      </c>
      <c r="B295" t="s">
        <v>1330</v>
      </c>
      <c r="C295" t="s">
        <v>1331</v>
      </c>
      <c r="D295" t="s">
        <v>20</v>
      </c>
      <c r="E295" s="1">
        <v>34639</v>
      </c>
      <c r="F295" t="s">
        <v>21</v>
      </c>
      <c r="G295" t="s">
        <v>22</v>
      </c>
      <c r="H295" t="s">
        <v>23</v>
      </c>
      <c r="I295" t="s">
        <v>1332</v>
      </c>
      <c r="J295" t="s">
        <v>1333</v>
      </c>
      <c r="K295">
        <v>7010000</v>
      </c>
      <c r="L295" t="s">
        <v>26</v>
      </c>
      <c r="M295">
        <v>7091000</v>
      </c>
      <c r="N295" t="s">
        <v>1023</v>
      </c>
      <c r="O295" s="1">
        <v>41607</v>
      </c>
      <c r="Q295">
        <v>37.471854100000002</v>
      </c>
      <c r="R295">
        <v>127.02452959999999</v>
      </c>
      <c r="S295" s="1">
        <v>42983</v>
      </c>
      <c r="T295" s="1" t="s">
        <v>4980</v>
      </c>
      <c r="U295" t="s">
        <v>1334</v>
      </c>
      <c r="V295">
        <f>COUNTIFS(school_count!A:A, school_list!T295, school_count!B:B, school_list!U295)</f>
        <v>1</v>
      </c>
    </row>
    <row r="296" spans="1:22" x14ac:dyDescent="0.4">
      <c r="A296">
        <v>2168</v>
      </c>
      <c r="B296" t="s">
        <v>1335</v>
      </c>
      <c r="C296" t="s">
        <v>1336</v>
      </c>
      <c r="D296" t="s">
        <v>20</v>
      </c>
      <c r="E296" s="1">
        <v>16894</v>
      </c>
      <c r="F296" t="s">
        <v>21</v>
      </c>
      <c r="G296" t="s">
        <v>22</v>
      </c>
      <c r="H296" t="s">
        <v>23</v>
      </c>
      <c r="I296" t="s">
        <v>1337</v>
      </c>
      <c r="J296" t="s">
        <v>1338</v>
      </c>
      <c r="K296">
        <v>7010000</v>
      </c>
      <c r="L296" t="s">
        <v>26</v>
      </c>
      <c r="M296">
        <v>7091000</v>
      </c>
      <c r="N296" t="s">
        <v>1023</v>
      </c>
      <c r="O296" s="1">
        <v>41607</v>
      </c>
      <c r="Q296">
        <v>37.5168921</v>
      </c>
      <c r="R296">
        <v>127.01189789999999</v>
      </c>
      <c r="S296" s="1">
        <v>42983</v>
      </c>
      <c r="T296" s="1" t="s">
        <v>4980</v>
      </c>
      <c r="U296" t="s">
        <v>1339</v>
      </c>
      <c r="V296">
        <f>COUNTIFS(school_count!A:A, school_list!T296, school_count!B:B, school_list!U296)</f>
        <v>1</v>
      </c>
    </row>
    <row r="297" spans="1:22" x14ac:dyDescent="0.4">
      <c r="A297">
        <v>2169</v>
      </c>
      <c r="B297" t="s">
        <v>1340</v>
      </c>
      <c r="C297" t="s">
        <v>1341</v>
      </c>
      <c r="D297" t="s">
        <v>20</v>
      </c>
      <c r="E297" t="s">
        <v>1342</v>
      </c>
      <c r="F297" t="s">
        <v>112</v>
      </c>
      <c r="G297" t="s">
        <v>22</v>
      </c>
      <c r="H297" t="s">
        <v>23</v>
      </c>
      <c r="I297" t="s">
        <v>1343</v>
      </c>
      <c r="J297" t="s">
        <v>1344</v>
      </c>
      <c r="K297">
        <v>7010000</v>
      </c>
      <c r="L297" t="s">
        <v>26</v>
      </c>
      <c r="M297">
        <v>7091000</v>
      </c>
      <c r="N297" t="s">
        <v>1023</v>
      </c>
      <c r="O297" s="1">
        <v>41607</v>
      </c>
      <c r="Q297">
        <v>37.504676099999998</v>
      </c>
      <c r="R297">
        <v>126.99678780000001</v>
      </c>
      <c r="S297" s="1">
        <v>42983</v>
      </c>
      <c r="T297" s="1" t="s">
        <v>4980</v>
      </c>
      <c r="U297" t="s">
        <v>1345</v>
      </c>
      <c r="V297">
        <f>COUNTIFS(school_count!A:A, school_list!T297, school_count!B:B, school_list!U297)</f>
        <v>1</v>
      </c>
    </row>
    <row r="298" spans="1:22" x14ac:dyDescent="0.4">
      <c r="A298">
        <v>2170</v>
      </c>
      <c r="B298" t="s">
        <v>1346</v>
      </c>
      <c r="C298" t="s">
        <v>1347</v>
      </c>
      <c r="D298" t="s">
        <v>20</v>
      </c>
      <c r="E298" s="1">
        <v>30048</v>
      </c>
      <c r="F298" t="s">
        <v>21</v>
      </c>
      <c r="G298" t="s">
        <v>22</v>
      </c>
      <c r="H298" t="s">
        <v>23</v>
      </c>
      <c r="I298" t="s">
        <v>1348</v>
      </c>
      <c r="J298" t="s">
        <v>1349</v>
      </c>
      <c r="K298">
        <v>7010000</v>
      </c>
      <c r="L298" t="s">
        <v>26</v>
      </c>
      <c r="M298">
        <v>7091000</v>
      </c>
      <c r="N298" t="s">
        <v>1023</v>
      </c>
      <c r="O298" s="1">
        <v>41607</v>
      </c>
      <c r="Q298">
        <v>37.520382400000003</v>
      </c>
      <c r="R298">
        <v>127.0608483</v>
      </c>
      <c r="S298" s="1">
        <v>42983</v>
      </c>
      <c r="T298" s="1" t="s">
        <v>4977</v>
      </c>
      <c r="U298" t="s">
        <v>1038</v>
      </c>
      <c r="V298">
        <f>COUNTIFS(school_count!A:A, school_list!T298, school_count!B:B, school_list!U298)</f>
        <v>1</v>
      </c>
    </row>
    <row r="299" spans="1:22" x14ac:dyDescent="0.4">
      <c r="A299">
        <v>2171</v>
      </c>
      <c r="B299" t="s">
        <v>1350</v>
      </c>
      <c r="C299" t="s">
        <v>1351</v>
      </c>
      <c r="D299" t="s">
        <v>20</v>
      </c>
      <c r="E299" s="1">
        <v>12175</v>
      </c>
      <c r="F299" t="s">
        <v>21</v>
      </c>
      <c r="G299" t="s">
        <v>22</v>
      </c>
      <c r="H299" t="s">
        <v>23</v>
      </c>
      <c r="I299" t="s">
        <v>1352</v>
      </c>
      <c r="J299" t="s">
        <v>1353</v>
      </c>
      <c r="K299">
        <v>7010000</v>
      </c>
      <c r="L299" t="s">
        <v>26</v>
      </c>
      <c r="M299">
        <v>7091000</v>
      </c>
      <c r="N299" t="s">
        <v>1023</v>
      </c>
      <c r="O299" s="1">
        <v>41607</v>
      </c>
      <c r="Q299">
        <v>37.464245699999999</v>
      </c>
      <c r="R299">
        <v>127.1056184</v>
      </c>
      <c r="S299" s="1">
        <v>42983</v>
      </c>
      <c r="T299" s="1" t="s">
        <v>4977</v>
      </c>
      <c r="U299" t="s">
        <v>1354</v>
      </c>
      <c r="V299">
        <f>COUNTIFS(school_count!A:A, school_list!T299, school_count!B:B, school_list!U299)</f>
        <v>1</v>
      </c>
    </row>
    <row r="300" spans="1:22" x14ac:dyDescent="0.4">
      <c r="A300">
        <v>2172</v>
      </c>
      <c r="B300" t="s">
        <v>1355</v>
      </c>
      <c r="C300" t="s">
        <v>1356</v>
      </c>
      <c r="D300" t="s">
        <v>20</v>
      </c>
      <c r="E300" s="1">
        <v>33800</v>
      </c>
      <c r="F300" t="s">
        <v>21</v>
      </c>
      <c r="G300" t="s">
        <v>22</v>
      </c>
      <c r="H300" t="s">
        <v>23</v>
      </c>
      <c r="I300" t="s">
        <v>1357</v>
      </c>
      <c r="J300" t="s">
        <v>1358</v>
      </c>
      <c r="K300">
        <v>7010000</v>
      </c>
      <c r="L300" t="s">
        <v>26</v>
      </c>
      <c r="M300">
        <v>7091000</v>
      </c>
      <c r="N300" t="s">
        <v>1023</v>
      </c>
      <c r="O300" s="1">
        <v>41607</v>
      </c>
      <c r="Q300">
        <v>37.491023499999997</v>
      </c>
      <c r="R300">
        <v>127.1015496</v>
      </c>
      <c r="S300" s="1">
        <v>42983</v>
      </c>
      <c r="T300" s="1" t="s">
        <v>4977</v>
      </c>
      <c r="U300" t="s">
        <v>1043</v>
      </c>
      <c r="V300">
        <f>COUNTIFS(school_count!A:A, school_list!T300, school_count!B:B, school_list!U300)</f>
        <v>1</v>
      </c>
    </row>
    <row r="301" spans="1:22" x14ac:dyDescent="0.4">
      <c r="A301">
        <v>2173</v>
      </c>
      <c r="B301" t="s">
        <v>1359</v>
      </c>
      <c r="C301" t="s">
        <v>1360</v>
      </c>
      <c r="D301" t="s">
        <v>20</v>
      </c>
      <c r="E301" s="1">
        <v>34621</v>
      </c>
      <c r="F301" t="s">
        <v>21</v>
      </c>
      <c r="G301" t="s">
        <v>22</v>
      </c>
      <c r="H301" t="s">
        <v>23</v>
      </c>
      <c r="I301" t="s">
        <v>1361</v>
      </c>
      <c r="J301" t="s">
        <v>1362</v>
      </c>
      <c r="K301">
        <v>7010000</v>
      </c>
      <c r="L301" t="s">
        <v>26</v>
      </c>
      <c r="M301">
        <v>7091000</v>
      </c>
      <c r="N301" t="s">
        <v>1023</v>
      </c>
      <c r="O301" s="1">
        <v>41607</v>
      </c>
      <c r="Q301">
        <v>37.481135299999998</v>
      </c>
      <c r="R301">
        <v>127.0863007</v>
      </c>
      <c r="S301" s="1">
        <v>42983</v>
      </c>
      <c r="T301" s="1" t="s">
        <v>4977</v>
      </c>
      <c r="U301" t="s">
        <v>1066</v>
      </c>
      <c r="V301">
        <f>COUNTIFS(school_count!A:A, school_list!T301, school_count!B:B, school_list!U301)</f>
        <v>1</v>
      </c>
    </row>
    <row r="302" spans="1:22" x14ac:dyDescent="0.4">
      <c r="A302">
        <v>2174</v>
      </c>
      <c r="B302" t="s">
        <v>1363</v>
      </c>
      <c r="C302" t="s">
        <v>1364</v>
      </c>
      <c r="D302" t="s">
        <v>20</v>
      </c>
      <c r="E302" s="1">
        <v>33903</v>
      </c>
      <c r="F302" t="s">
        <v>21</v>
      </c>
      <c r="G302" t="s">
        <v>22</v>
      </c>
      <c r="H302" t="s">
        <v>23</v>
      </c>
      <c r="I302" t="s">
        <v>1365</v>
      </c>
      <c r="J302" t="s">
        <v>1366</v>
      </c>
      <c r="K302">
        <v>7010000</v>
      </c>
      <c r="L302" t="s">
        <v>26</v>
      </c>
      <c r="M302">
        <v>7091000</v>
      </c>
      <c r="N302" t="s">
        <v>1023</v>
      </c>
      <c r="O302" s="1">
        <v>41607</v>
      </c>
      <c r="Q302">
        <v>37.496684799999997</v>
      </c>
      <c r="R302">
        <v>127.0780425</v>
      </c>
      <c r="S302" s="1">
        <v>42983</v>
      </c>
      <c r="T302" s="1" t="s">
        <v>4977</v>
      </c>
      <c r="U302" t="s">
        <v>1088</v>
      </c>
      <c r="V302">
        <f>COUNTIFS(school_count!A:A, school_list!T302, school_count!B:B, school_list!U302)</f>
        <v>1</v>
      </c>
    </row>
    <row r="303" spans="1:22" x14ac:dyDescent="0.4">
      <c r="A303">
        <v>2175</v>
      </c>
      <c r="B303" t="s">
        <v>1367</v>
      </c>
      <c r="C303" t="s">
        <v>1368</v>
      </c>
      <c r="D303" t="s">
        <v>20</v>
      </c>
      <c r="E303" s="1">
        <v>32634</v>
      </c>
      <c r="F303" t="s">
        <v>21</v>
      </c>
      <c r="G303" t="s">
        <v>22</v>
      </c>
      <c r="H303" t="s">
        <v>23</v>
      </c>
      <c r="I303" t="s">
        <v>1369</v>
      </c>
      <c r="J303" t="s">
        <v>1370</v>
      </c>
      <c r="K303">
        <v>7010000</v>
      </c>
      <c r="L303" t="s">
        <v>26</v>
      </c>
      <c r="M303">
        <v>7091000</v>
      </c>
      <c r="N303" t="s">
        <v>1023</v>
      </c>
      <c r="O303" s="1">
        <v>41607</v>
      </c>
      <c r="Q303">
        <v>37.490473999999999</v>
      </c>
      <c r="R303">
        <v>127.0700626</v>
      </c>
      <c r="S303" s="1">
        <v>42983</v>
      </c>
      <c r="T303" s="1" t="s">
        <v>4977</v>
      </c>
      <c r="U303" t="s">
        <v>1088</v>
      </c>
      <c r="V303">
        <f>COUNTIFS(school_count!A:A, school_list!T303, school_count!B:B, school_list!U303)</f>
        <v>1</v>
      </c>
    </row>
    <row r="304" spans="1:22" x14ac:dyDescent="0.4">
      <c r="A304">
        <v>2176</v>
      </c>
      <c r="B304" t="s">
        <v>1371</v>
      </c>
      <c r="C304" t="s">
        <v>1372</v>
      </c>
      <c r="D304" t="s">
        <v>20</v>
      </c>
      <c r="E304" s="1">
        <v>31173</v>
      </c>
      <c r="F304" t="s">
        <v>21</v>
      </c>
      <c r="G304" t="s">
        <v>22</v>
      </c>
      <c r="H304" t="s">
        <v>23</v>
      </c>
      <c r="I304" t="s">
        <v>1373</v>
      </c>
      <c r="J304" t="s">
        <v>1374</v>
      </c>
      <c r="K304">
        <v>7010000</v>
      </c>
      <c r="L304" t="s">
        <v>26</v>
      </c>
      <c r="M304">
        <v>7091000</v>
      </c>
      <c r="N304" t="s">
        <v>1023</v>
      </c>
      <c r="O304" s="1">
        <v>41607</v>
      </c>
      <c r="Q304">
        <v>37.480805500000002</v>
      </c>
      <c r="R304">
        <v>127.051891</v>
      </c>
      <c r="S304" s="1">
        <v>42983</v>
      </c>
      <c r="T304" s="1" t="s">
        <v>4977</v>
      </c>
      <c r="U304" t="s">
        <v>1088</v>
      </c>
      <c r="V304">
        <f>COUNTIFS(school_count!A:A, school_list!T304, school_count!B:B, school_list!U304)</f>
        <v>1</v>
      </c>
    </row>
    <row r="305" spans="1:22" x14ac:dyDescent="0.4">
      <c r="A305">
        <v>2177</v>
      </c>
      <c r="B305" t="s">
        <v>1375</v>
      </c>
      <c r="C305" t="s">
        <v>1376</v>
      </c>
      <c r="D305" t="s">
        <v>20</v>
      </c>
      <c r="E305" s="1">
        <v>10143</v>
      </c>
      <c r="F305" t="s">
        <v>21</v>
      </c>
      <c r="G305" t="s">
        <v>22</v>
      </c>
      <c r="H305" t="s">
        <v>23</v>
      </c>
      <c r="I305" t="s">
        <v>1377</v>
      </c>
      <c r="J305" t="s">
        <v>1378</v>
      </c>
      <c r="K305">
        <v>7010000</v>
      </c>
      <c r="L305" t="s">
        <v>26</v>
      </c>
      <c r="M305">
        <v>7091000</v>
      </c>
      <c r="N305" t="s">
        <v>1023</v>
      </c>
      <c r="O305" s="1">
        <v>41607</v>
      </c>
      <c r="Q305">
        <v>37.486555299999999</v>
      </c>
      <c r="R305">
        <v>127.0370393</v>
      </c>
      <c r="S305" s="1">
        <v>42983</v>
      </c>
      <c r="T305" s="1" t="s">
        <v>4977</v>
      </c>
      <c r="U305" t="s">
        <v>1379</v>
      </c>
      <c r="V305">
        <f>COUNTIFS(school_count!A:A, school_list!T305, school_count!B:B, school_list!U305)</f>
        <v>1</v>
      </c>
    </row>
    <row r="306" spans="1:22" x14ac:dyDescent="0.4">
      <c r="A306">
        <v>2178</v>
      </c>
      <c r="B306" t="s">
        <v>1380</v>
      </c>
      <c r="C306" t="s">
        <v>1381</v>
      </c>
      <c r="D306" t="s">
        <v>20</v>
      </c>
      <c r="E306" s="1">
        <v>30811</v>
      </c>
      <c r="F306" t="s">
        <v>21</v>
      </c>
      <c r="G306" t="s">
        <v>22</v>
      </c>
      <c r="H306" t="s">
        <v>23</v>
      </c>
      <c r="I306" t="s">
        <v>1382</v>
      </c>
      <c r="J306" t="s">
        <v>1383</v>
      </c>
      <c r="K306">
        <v>7010000</v>
      </c>
      <c r="L306" t="s">
        <v>26</v>
      </c>
      <c r="M306">
        <v>7091000</v>
      </c>
      <c r="N306" t="s">
        <v>1023</v>
      </c>
      <c r="O306" s="1">
        <v>41607</v>
      </c>
      <c r="Q306">
        <v>37.490982199999998</v>
      </c>
      <c r="R306">
        <v>127.062292</v>
      </c>
      <c r="S306" s="1">
        <v>42983</v>
      </c>
      <c r="T306" s="1" t="s">
        <v>4977</v>
      </c>
      <c r="U306" t="s">
        <v>1029</v>
      </c>
      <c r="V306">
        <f>COUNTIFS(school_count!A:A, school_list!T306, school_count!B:B, school_list!U306)</f>
        <v>1</v>
      </c>
    </row>
    <row r="307" spans="1:22" x14ac:dyDescent="0.4">
      <c r="A307">
        <v>2179</v>
      </c>
      <c r="B307" t="s">
        <v>1384</v>
      </c>
      <c r="C307" t="s">
        <v>1385</v>
      </c>
      <c r="D307" t="s">
        <v>20</v>
      </c>
      <c r="E307" s="1">
        <v>27465</v>
      </c>
      <c r="F307" t="s">
        <v>21</v>
      </c>
      <c r="G307" t="s">
        <v>22</v>
      </c>
      <c r="H307" t="s">
        <v>23</v>
      </c>
      <c r="I307" t="s">
        <v>1386</v>
      </c>
      <c r="J307" t="s">
        <v>1387</v>
      </c>
      <c r="K307">
        <v>7010000</v>
      </c>
      <c r="L307" t="s">
        <v>26</v>
      </c>
      <c r="M307">
        <v>7091000</v>
      </c>
      <c r="N307" t="s">
        <v>1023</v>
      </c>
      <c r="O307" s="1">
        <v>41607</v>
      </c>
      <c r="Q307">
        <v>37.499061099999999</v>
      </c>
      <c r="R307">
        <v>127.05467040000001</v>
      </c>
      <c r="S307" s="1">
        <v>42983</v>
      </c>
      <c r="T307" s="1" t="s">
        <v>4977</v>
      </c>
      <c r="U307" t="s">
        <v>1029</v>
      </c>
      <c r="V307">
        <f>COUNTIFS(school_count!A:A, school_list!T307, school_count!B:B, school_list!U307)</f>
        <v>1</v>
      </c>
    </row>
    <row r="308" spans="1:22" x14ac:dyDescent="0.4">
      <c r="A308">
        <v>2180</v>
      </c>
      <c r="B308" t="s">
        <v>1388</v>
      </c>
      <c r="C308" t="s">
        <v>1389</v>
      </c>
      <c r="D308" t="s">
        <v>20</v>
      </c>
      <c r="E308" s="1">
        <v>29307</v>
      </c>
      <c r="F308" t="s">
        <v>21</v>
      </c>
      <c r="G308" t="s">
        <v>22</v>
      </c>
      <c r="H308" t="s">
        <v>23</v>
      </c>
      <c r="I308" t="s">
        <v>1390</v>
      </c>
      <c r="J308" t="s">
        <v>1391</v>
      </c>
      <c r="K308">
        <v>7010000</v>
      </c>
      <c r="L308" t="s">
        <v>26</v>
      </c>
      <c r="M308">
        <v>7091000</v>
      </c>
      <c r="N308" t="s">
        <v>1023</v>
      </c>
      <c r="O308" s="1">
        <v>41607</v>
      </c>
      <c r="Q308">
        <v>37.492600799999998</v>
      </c>
      <c r="R308">
        <v>127.05355369999999</v>
      </c>
      <c r="S308" s="1">
        <v>42983</v>
      </c>
      <c r="T308" s="1" t="s">
        <v>4977</v>
      </c>
      <c r="U308" t="s">
        <v>1379</v>
      </c>
      <c r="V308">
        <f>COUNTIFS(school_count!A:A, school_list!T308, school_count!B:B, school_list!U308)</f>
        <v>1</v>
      </c>
    </row>
    <row r="309" spans="1:22" x14ac:dyDescent="0.4">
      <c r="A309">
        <v>2181</v>
      </c>
      <c r="B309" t="s">
        <v>1392</v>
      </c>
      <c r="C309" t="s">
        <v>1393</v>
      </c>
      <c r="D309" t="s">
        <v>20</v>
      </c>
      <c r="E309" s="1">
        <v>32021</v>
      </c>
      <c r="F309" t="s">
        <v>21</v>
      </c>
      <c r="G309" t="s">
        <v>22</v>
      </c>
      <c r="H309" t="s">
        <v>23</v>
      </c>
      <c r="I309" t="s">
        <v>1394</v>
      </c>
      <c r="J309" t="s">
        <v>1395</v>
      </c>
      <c r="K309">
        <v>7010000</v>
      </c>
      <c r="L309" t="s">
        <v>26</v>
      </c>
      <c r="M309">
        <v>7091000</v>
      </c>
      <c r="N309" t="s">
        <v>1023</v>
      </c>
      <c r="O309" s="1">
        <v>41607</v>
      </c>
      <c r="Q309">
        <v>37.4857443</v>
      </c>
      <c r="R309">
        <v>127.0580022</v>
      </c>
      <c r="S309" s="1">
        <v>42983</v>
      </c>
      <c r="T309" s="1" t="s">
        <v>4977</v>
      </c>
      <c r="U309" t="s">
        <v>1088</v>
      </c>
      <c r="V309">
        <f>COUNTIFS(school_count!A:A, school_list!T309, school_count!B:B, school_list!U309)</f>
        <v>1</v>
      </c>
    </row>
    <row r="310" spans="1:22" x14ac:dyDescent="0.4">
      <c r="A310">
        <v>2229</v>
      </c>
      <c r="B310" t="s">
        <v>1396</v>
      </c>
      <c r="C310" t="s">
        <v>1397</v>
      </c>
      <c r="D310" t="s">
        <v>20</v>
      </c>
      <c r="E310" s="1">
        <v>30446</v>
      </c>
      <c r="F310" t="s">
        <v>21</v>
      </c>
      <c r="G310" t="s">
        <v>22</v>
      </c>
      <c r="H310" t="s">
        <v>23</v>
      </c>
      <c r="I310" t="s">
        <v>1398</v>
      </c>
      <c r="J310" t="s">
        <v>1399</v>
      </c>
      <c r="K310">
        <v>7010000</v>
      </c>
      <c r="L310" t="s">
        <v>26</v>
      </c>
      <c r="M310">
        <v>7091000</v>
      </c>
      <c r="N310" t="s">
        <v>1023</v>
      </c>
      <c r="O310" s="1">
        <v>41607</v>
      </c>
      <c r="Q310">
        <v>37.4868606</v>
      </c>
      <c r="R310">
        <v>127.07035019999999</v>
      </c>
      <c r="S310" s="1">
        <v>42983</v>
      </c>
      <c r="T310" s="1" t="s">
        <v>4977</v>
      </c>
      <c r="U310" t="s">
        <v>1088</v>
      </c>
      <c r="V310">
        <f>COUNTIFS(school_count!A:A, school_list!T310, school_count!B:B, school_list!U310)</f>
        <v>1</v>
      </c>
    </row>
    <row r="311" spans="1:22" x14ac:dyDescent="0.4">
      <c r="A311">
        <v>2230</v>
      </c>
      <c r="B311" t="s">
        <v>1400</v>
      </c>
      <c r="C311" t="s">
        <v>1401</v>
      </c>
      <c r="D311" t="s">
        <v>20</v>
      </c>
      <c r="E311" s="1">
        <v>30002</v>
      </c>
      <c r="F311" t="s">
        <v>21</v>
      </c>
      <c r="G311" t="s">
        <v>22</v>
      </c>
      <c r="H311" t="s">
        <v>23</v>
      </c>
      <c r="I311" t="s">
        <v>1402</v>
      </c>
      <c r="J311" t="s">
        <v>1403</v>
      </c>
      <c r="K311">
        <v>7010000</v>
      </c>
      <c r="L311" t="s">
        <v>26</v>
      </c>
      <c r="M311">
        <v>7091000</v>
      </c>
      <c r="N311" t="s">
        <v>1023</v>
      </c>
      <c r="O311" s="1">
        <v>41607</v>
      </c>
      <c r="Q311">
        <v>37.481366000000001</v>
      </c>
      <c r="R311">
        <v>127.0590552</v>
      </c>
      <c r="S311" s="1">
        <v>42983</v>
      </c>
      <c r="T311" s="1" t="s">
        <v>4977</v>
      </c>
      <c r="U311" t="s">
        <v>1088</v>
      </c>
      <c r="V311">
        <f>COUNTIFS(school_count!A:A, school_list!T311, school_count!B:B, school_list!U311)</f>
        <v>1</v>
      </c>
    </row>
    <row r="312" spans="1:22" x14ac:dyDescent="0.4">
      <c r="A312">
        <v>2231</v>
      </c>
      <c r="B312" t="s">
        <v>1404</v>
      </c>
      <c r="C312" t="s">
        <v>1405</v>
      </c>
      <c r="D312" t="s">
        <v>20</v>
      </c>
      <c r="E312" s="1">
        <v>26136</v>
      </c>
      <c r="F312" t="s">
        <v>21</v>
      </c>
      <c r="G312" t="s">
        <v>22</v>
      </c>
      <c r="H312" t="s">
        <v>23</v>
      </c>
      <c r="I312" t="s">
        <v>1406</v>
      </c>
      <c r="J312" t="s">
        <v>1407</v>
      </c>
      <c r="K312">
        <v>7010000</v>
      </c>
      <c r="L312" t="s">
        <v>26</v>
      </c>
      <c r="M312">
        <v>7121000</v>
      </c>
      <c r="N312" t="s">
        <v>1408</v>
      </c>
      <c r="O312" s="1">
        <v>41607</v>
      </c>
      <c r="Q312">
        <v>37.621229300000003</v>
      </c>
      <c r="R312">
        <v>127.0136937</v>
      </c>
      <c r="S312" s="1">
        <v>42983</v>
      </c>
      <c r="T312" s="1" t="s">
        <v>4981</v>
      </c>
      <c r="U312" t="s">
        <v>1409</v>
      </c>
      <c r="V312">
        <f>COUNTIFS(school_count!A:A, school_list!T312, school_count!B:B, school_list!U312)</f>
        <v>1</v>
      </c>
    </row>
    <row r="313" spans="1:22" x14ac:dyDescent="0.4">
      <c r="A313">
        <v>2232</v>
      </c>
      <c r="B313" t="s">
        <v>1410</v>
      </c>
      <c r="C313" t="s">
        <v>1411</v>
      </c>
      <c r="D313" t="s">
        <v>20</v>
      </c>
      <c r="E313" s="1">
        <v>37135</v>
      </c>
      <c r="F313" t="s">
        <v>21</v>
      </c>
      <c r="G313" t="s">
        <v>22</v>
      </c>
      <c r="H313" t="s">
        <v>23</v>
      </c>
      <c r="I313" t="s">
        <v>1412</v>
      </c>
      <c r="J313" t="s">
        <v>1413</v>
      </c>
      <c r="K313">
        <v>7010000</v>
      </c>
      <c r="L313" t="s">
        <v>26</v>
      </c>
      <c r="M313">
        <v>7121000</v>
      </c>
      <c r="N313" t="s">
        <v>1408</v>
      </c>
      <c r="O313" s="1">
        <v>41607</v>
      </c>
      <c r="Q313">
        <v>37.637087899999997</v>
      </c>
      <c r="R313">
        <v>127.03300040000001</v>
      </c>
      <c r="S313" s="1">
        <v>42983</v>
      </c>
      <c r="T313" s="1" t="s">
        <v>4981</v>
      </c>
      <c r="U313" t="s">
        <v>1414</v>
      </c>
      <c r="V313">
        <f>COUNTIFS(school_count!A:A, school_list!T313, school_count!B:B, school_list!U313)</f>
        <v>1</v>
      </c>
    </row>
    <row r="314" spans="1:22" x14ac:dyDescent="0.4">
      <c r="A314">
        <v>2233</v>
      </c>
      <c r="B314" t="s">
        <v>1415</v>
      </c>
      <c r="C314" t="s">
        <v>1416</v>
      </c>
      <c r="D314" t="s">
        <v>20</v>
      </c>
      <c r="E314" s="1">
        <v>24540</v>
      </c>
      <c r="F314" t="s">
        <v>21</v>
      </c>
      <c r="G314" t="s">
        <v>22</v>
      </c>
      <c r="H314" t="s">
        <v>23</v>
      </c>
      <c r="I314" t="s">
        <v>1417</v>
      </c>
      <c r="J314" t="s">
        <v>1418</v>
      </c>
      <c r="K314">
        <v>7010000</v>
      </c>
      <c r="L314" t="s">
        <v>26</v>
      </c>
      <c r="M314">
        <v>7121000</v>
      </c>
      <c r="N314" t="s">
        <v>1408</v>
      </c>
      <c r="O314" s="1">
        <v>41607</v>
      </c>
      <c r="Q314">
        <v>37.630931099999998</v>
      </c>
      <c r="R314">
        <v>127.0201318</v>
      </c>
      <c r="S314" s="1">
        <v>42983</v>
      </c>
      <c r="T314" s="1" t="s">
        <v>4981</v>
      </c>
      <c r="U314" t="s">
        <v>1419</v>
      </c>
      <c r="V314">
        <f>COUNTIFS(school_count!A:A, school_list!T314, school_count!B:B, school_list!U314)</f>
        <v>1</v>
      </c>
    </row>
    <row r="315" spans="1:22" x14ac:dyDescent="0.4">
      <c r="A315">
        <v>2234</v>
      </c>
      <c r="B315" t="s">
        <v>1420</v>
      </c>
      <c r="C315" t="s">
        <v>1421</v>
      </c>
      <c r="D315" t="s">
        <v>20</v>
      </c>
      <c r="E315" s="1">
        <v>30249</v>
      </c>
      <c r="F315" t="s">
        <v>21</v>
      </c>
      <c r="G315" t="s">
        <v>22</v>
      </c>
      <c r="H315" t="s">
        <v>23</v>
      </c>
      <c r="I315" t="s">
        <v>1422</v>
      </c>
      <c r="J315" t="s">
        <v>1423</v>
      </c>
      <c r="K315">
        <v>7010000</v>
      </c>
      <c r="L315" t="s">
        <v>26</v>
      </c>
      <c r="M315">
        <v>7121000</v>
      </c>
      <c r="N315" t="s">
        <v>1408</v>
      </c>
      <c r="O315" s="1">
        <v>41607</v>
      </c>
      <c r="Q315">
        <v>37.642786600000001</v>
      </c>
      <c r="R315">
        <v>127.0099567</v>
      </c>
      <c r="S315" s="1">
        <v>42983</v>
      </c>
      <c r="T315" s="1" t="s">
        <v>4981</v>
      </c>
      <c r="U315" t="s">
        <v>1419</v>
      </c>
      <c r="V315">
        <f>COUNTIFS(school_count!A:A, school_list!T315, school_count!B:B, school_list!U315)</f>
        <v>1</v>
      </c>
    </row>
    <row r="316" spans="1:22" x14ac:dyDescent="0.4">
      <c r="A316">
        <v>2235</v>
      </c>
      <c r="B316" t="s">
        <v>1424</v>
      </c>
      <c r="C316" t="s">
        <v>1425</v>
      </c>
      <c r="D316" t="s">
        <v>20</v>
      </c>
      <c r="E316" s="1">
        <v>18173</v>
      </c>
      <c r="F316" t="s">
        <v>21</v>
      </c>
      <c r="G316" t="s">
        <v>22</v>
      </c>
      <c r="H316" t="s">
        <v>23</v>
      </c>
      <c r="I316" t="s">
        <v>1426</v>
      </c>
      <c r="J316" t="s">
        <v>1427</v>
      </c>
      <c r="K316">
        <v>7010000</v>
      </c>
      <c r="L316" t="s">
        <v>26</v>
      </c>
      <c r="M316">
        <v>7121000</v>
      </c>
      <c r="N316" t="s">
        <v>1408</v>
      </c>
      <c r="O316" s="1">
        <v>41607</v>
      </c>
      <c r="Q316">
        <v>37.638472899999996</v>
      </c>
      <c r="R316">
        <v>127.0148822</v>
      </c>
      <c r="S316" s="1">
        <v>42983</v>
      </c>
      <c r="T316" s="1" t="s">
        <v>4981</v>
      </c>
      <c r="U316" t="s">
        <v>1419</v>
      </c>
      <c r="V316">
        <f>COUNTIFS(school_count!A:A, school_list!T316, school_count!B:B, school_list!U316)</f>
        <v>1</v>
      </c>
    </row>
    <row r="317" spans="1:22" x14ac:dyDescent="0.4">
      <c r="A317">
        <v>2236</v>
      </c>
      <c r="B317" t="s">
        <v>1428</v>
      </c>
      <c r="C317" t="s">
        <v>1429</v>
      </c>
      <c r="D317" t="s">
        <v>20</v>
      </c>
      <c r="E317" s="1">
        <v>27185</v>
      </c>
      <c r="F317" t="s">
        <v>21</v>
      </c>
      <c r="G317" t="s">
        <v>22</v>
      </c>
      <c r="H317" t="s">
        <v>23</v>
      </c>
      <c r="I317" t="s">
        <v>1430</v>
      </c>
      <c r="J317" t="s">
        <v>1431</v>
      </c>
      <c r="K317">
        <v>7010000</v>
      </c>
      <c r="L317" t="s">
        <v>26</v>
      </c>
      <c r="M317">
        <v>7121000</v>
      </c>
      <c r="N317" t="s">
        <v>1408</v>
      </c>
      <c r="O317" s="1">
        <v>41607</v>
      </c>
      <c r="Q317">
        <v>37.631949499999997</v>
      </c>
      <c r="R317">
        <v>127.0116361</v>
      </c>
      <c r="S317" s="1">
        <v>42983</v>
      </c>
      <c r="T317" s="1" t="s">
        <v>4981</v>
      </c>
      <c r="U317" t="s">
        <v>1419</v>
      </c>
      <c r="V317">
        <f>COUNTIFS(school_count!A:A, school_list!T317, school_count!B:B, school_list!U317)</f>
        <v>1</v>
      </c>
    </row>
    <row r="318" spans="1:22" x14ac:dyDescent="0.4">
      <c r="A318">
        <v>2237</v>
      </c>
      <c r="B318" t="s">
        <v>1432</v>
      </c>
      <c r="C318" t="s">
        <v>1433</v>
      </c>
      <c r="D318" t="s">
        <v>20</v>
      </c>
      <c r="E318" s="1">
        <v>24010</v>
      </c>
      <c r="F318" t="s">
        <v>112</v>
      </c>
      <c r="G318" t="s">
        <v>22</v>
      </c>
      <c r="H318" t="s">
        <v>23</v>
      </c>
      <c r="I318" t="s">
        <v>1434</v>
      </c>
      <c r="J318" t="s">
        <v>1435</v>
      </c>
      <c r="K318">
        <v>7010000</v>
      </c>
      <c r="L318" t="s">
        <v>26</v>
      </c>
      <c r="M318">
        <v>7121000</v>
      </c>
      <c r="N318" t="s">
        <v>1408</v>
      </c>
      <c r="O318" s="1">
        <v>41607</v>
      </c>
      <c r="P318" s="1">
        <v>42702</v>
      </c>
      <c r="Q318">
        <v>37.6132074</v>
      </c>
      <c r="R318">
        <v>127.0278071</v>
      </c>
      <c r="S318" s="1">
        <v>42983</v>
      </c>
      <c r="T318" s="1" t="s">
        <v>4981</v>
      </c>
      <c r="U318" t="s">
        <v>1409</v>
      </c>
      <c r="V318">
        <f>COUNTIFS(school_count!A:A, school_list!T318, school_count!B:B, school_list!U318)</f>
        <v>1</v>
      </c>
    </row>
    <row r="319" spans="1:22" x14ac:dyDescent="0.4">
      <c r="A319">
        <v>2591</v>
      </c>
      <c r="B319" t="s">
        <v>1436</v>
      </c>
      <c r="C319" t="s">
        <v>1437</v>
      </c>
      <c r="D319" t="s">
        <v>20</v>
      </c>
      <c r="E319" s="1">
        <v>39387</v>
      </c>
      <c r="F319" t="s">
        <v>21</v>
      </c>
      <c r="G319" t="s">
        <v>22</v>
      </c>
      <c r="H319" t="s">
        <v>23</v>
      </c>
      <c r="I319" t="s">
        <v>1438</v>
      </c>
      <c r="J319" t="s">
        <v>1439</v>
      </c>
      <c r="K319">
        <v>7010000</v>
      </c>
      <c r="L319" t="s">
        <v>26</v>
      </c>
      <c r="M319">
        <v>7101000</v>
      </c>
      <c r="N319" t="s">
        <v>661</v>
      </c>
      <c r="O319" s="1">
        <v>41607</v>
      </c>
      <c r="Q319">
        <v>37.488235500000002</v>
      </c>
      <c r="R319">
        <v>126.9751016</v>
      </c>
      <c r="S319" s="1">
        <v>42983</v>
      </c>
      <c r="T319" s="1" t="s">
        <v>4975</v>
      </c>
      <c r="U319" t="s">
        <v>662</v>
      </c>
      <c r="V319">
        <f>COUNTIFS(school_count!A:A, school_list!T319, school_count!B:B, school_list!U319)</f>
        <v>1</v>
      </c>
    </row>
    <row r="320" spans="1:22" x14ac:dyDescent="0.4">
      <c r="A320">
        <v>3173</v>
      </c>
      <c r="B320" t="s">
        <v>1440</v>
      </c>
      <c r="C320" t="s">
        <v>1441</v>
      </c>
      <c r="D320" t="s">
        <v>1442</v>
      </c>
      <c r="E320" s="1">
        <v>27454</v>
      </c>
      <c r="F320" t="s">
        <v>21</v>
      </c>
      <c r="G320" t="s">
        <v>22</v>
      </c>
      <c r="H320" t="s">
        <v>23</v>
      </c>
      <c r="I320" t="s">
        <v>1443</v>
      </c>
      <c r="J320" t="s">
        <v>1444</v>
      </c>
      <c r="K320">
        <v>7010000</v>
      </c>
      <c r="L320" t="s">
        <v>26</v>
      </c>
      <c r="M320">
        <v>7021000</v>
      </c>
      <c r="N320" t="s">
        <v>27</v>
      </c>
      <c r="O320" s="1">
        <v>41607</v>
      </c>
      <c r="Q320">
        <v>37.573783400000003</v>
      </c>
      <c r="R320">
        <v>127.04408890000001</v>
      </c>
      <c r="S320" s="1">
        <v>42983</v>
      </c>
      <c r="T320" s="1" t="s">
        <v>4965</v>
      </c>
      <c r="U320" t="s">
        <v>303</v>
      </c>
      <c r="V320">
        <f>COUNTIFS(school_count!A:A, school_list!T320, school_count!B:B, school_list!U320)</f>
        <v>1</v>
      </c>
    </row>
    <row r="321" spans="1:22" x14ac:dyDescent="0.4">
      <c r="A321">
        <v>3174</v>
      </c>
      <c r="B321" t="s">
        <v>1445</v>
      </c>
      <c r="C321" t="s">
        <v>1446</v>
      </c>
      <c r="D321" t="s">
        <v>1442</v>
      </c>
      <c r="E321" s="1">
        <v>24765</v>
      </c>
      <c r="F321" t="s">
        <v>21</v>
      </c>
      <c r="G321" t="s">
        <v>22</v>
      </c>
      <c r="H321" t="s">
        <v>23</v>
      </c>
      <c r="I321" t="s">
        <v>1447</v>
      </c>
      <c r="J321" t="s">
        <v>1448</v>
      </c>
      <c r="K321">
        <v>7010000</v>
      </c>
      <c r="L321" t="s">
        <v>26</v>
      </c>
      <c r="M321">
        <v>7021000</v>
      </c>
      <c r="N321" t="s">
        <v>27</v>
      </c>
      <c r="O321" s="1">
        <v>41607</v>
      </c>
      <c r="Q321">
        <v>37.566283499999997</v>
      </c>
      <c r="R321">
        <v>127.0705294</v>
      </c>
      <c r="S321" s="1">
        <v>42983</v>
      </c>
      <c r="T321" s="1" t="s">
        <v>4965</v>
      </c>
      <c r="U321" t="s">
        <v>326</v>
      </c>
      <c r="V321">
        <f>COUNTIFS(school_count!A:A, school_list!T321, school_count!B:B, school_list!U321)</f>
        <v>1</v>
      </c>
    </row>
    <row r="322" spans="1:22" x14ac:dyDescent="0.4">
      <c r="A322">
        <v>3175</v>
      </c>
      <c r="B322" t="s">
        <v>1449</v>
      </c>
      <c r="C322" t="s">
        <v>1450</v>
      </c>
      <c r="D322" t="s">
        <v>1442</v>
      </c>
      <c r="E322" s="1">
        <v>27092</v>
      </c>
      <c r="F322" t="s">
        <v>21</v>
      </c>
      <c r="G322" t="s">
        <v>22</v>
      </c>
      <c r="H322" t="s">
        <v>23</v>
      </c>
      <c r="I322" t="s">
        <v>1451</v>
      </c>
      <c r="J322" t="s">
        <v>1452</v>
      </c>
      <c r="K322">
        <v>7010000</v>
      </c>
      <c r="L322" t="s">
        <v>26</v>
      </c>
      <c r="M322">
        <v>7021000</v>
      </c>
      <c r="N322" t="s">
        <v>27</v>
      </c>
      <c r="O322" s="1">
        <v>41607</v>
      </c>
      <c r="Q322">
        <v>37.581575299999997</v>
      </c>
      <c r="R322">
        <v>127.0584078</v>
      </c>
      <c r="S322" s="1">
        <v>42983</v>
      </c>
      <c r="T322" s="1" t="s">
        <v>4965</v>
      </c>
      <c r="U322" t="s">
        <v>339</v>
      </c>
      <c r="V322">
        <f>COUNTIFS(school_count!A:A, school_list!T322, school_count!B:B, school_list!U322)</f>
        <v>1</v>
      </c>
    </row>
    <row r="323" spans="1:22" x14ac:dyDescent="0.4">
      <c r="A323">
        <v>3176</v>
      </c>
      <c r="B323" t="s">
        <v>1453</v>
      </c>
      <c r="C323" t="s">
        <v>1454</v>
      </c>
      <c r="D323" t="s">
        <v>1442</v>
      </c>
      <c r="E323" s="1">
        <v>24906</v>
      </c>
      <c r="F323" t="s">
        <v>21</v>
      </c>
      <c r="G323" t="s">
        <v>22</v>
      </c>
      <c r="H323" t="s">
        <v>23</v>
      </c>
      <c r="I323" t="s">
        <v>1455</v>
      </c>
      <c r="J323" t="s">
        <v>1456</v>
      </c>
      <c r="K323">
        <v>7010000</v>
      </c>
      <c r="L323" t="s">
        <v>26</v>
      </c>
      <c r="M323">
        <v>7021000</v>
      </c>
      <c r="N323" t="s">
        <v>27</v>
      </c>
      <c r="O323" s="1">
        <v>41607</v>
      </c>
      <c r="Q323">
        <v>37.581265600000002</v>
      </c>
      <c r="R323">
        <v>127.05970569999999</v>
      </c>
      <c r="S323" s="1">
        <v>42983</v>
      </c>
      <c r="T323" s="1" t="s">
        <v>4965</v>
      </c>
      <c r="U323" t="s">
        <v>339</v>
      </c>
      <c r="V323">
        <f>COUNTIFS(school_count!A:A, school_list!T323, school_count!B:B, school_list!U323)</f>
        <v>1</v>
      </c>
    </row>
    <row r="324" spans="1:22" x14ac:dyDescent="0.4">
      <c r="A324">
        <v>3177</v>
      </c>
      <c r="B324" t="s">
        <v>1457</v>
      </c>
      <c r="C324" t="s">
        <v>1458</v>
      </c>
      <c r="D324" t="s">
        <v>1442</v>
      </c>
      <c r="E324" s="1">
        <v>23088</v>
      </c>
      <c r="F324" t="s">
        <v>21</v>
      </c>
      <c r="G324" t="s">
        <v>22</v>
      </c>
      <c r="H324" t="s">
        <v>23</v>
      </c>
      <c r="I324" t="s">
        <v>1459</v>
      </c>
      <c r="J324" t="s">
        <v>1460</v>
      </c>
      <c r="K324">
        <v>7010000</v>
      </c>
      <c r="L324" t="s">
        <v>26</v>
      </c>
      <c r="M324">
        <v>7021000</v>
      </c>
      <c r="N324" t="s">
        <v>27</v>
      </c>
      <c r="O324" s="1">
        <v>41607</v>
      </c>
      <c r="Q324">
        <v>37.5744331</v>
      </c>
      <c r="R324">
        <v>127.0520786</v>
      </c>
      <c r="S324" s="1">
        <v>42983</v>
      </c>
      <c r="T324" s="1" t="s">
        <v>4965</v>
      </c>
      <c r="U324" t="s">
        <v>339</v>
      </c>
      <c r="V324">
        <f>COUNTIFS(school_count!A:A, school_list!T324, school_count!B:B, school_list!U324)</f>
        <v>1</v>
      </c>
    </row>
    <row r="325" spans="1:22" x14ac:dyDescent="0.4">
      <c r="A325">
        <v>3178</v>
      </c>
      <c r="B325" t="s">
        <v>1461</v>
      </c>
      <c r="C325" t="s">
        <v>1462</v>
      </c>
      <c r="D325" t="s">
        <v>1442</v>
      </c>
      <c r="E325" s="1">
        <v>25480</v>
      </c>
      <c r="F325" t="s">
        <v>21</v>
      </c>
      <c r="G325" t="s">
        <v>22</v>
      </c>
      <c r="H325" t="s">
        <v>23</v>
      </c>
      <c r="I325" t="s">
        <v>1463</v>
      </c>
      <c r="J325" t="s">
        <v>1464</v>
      </c>
      <c r="K325">
        <v>7010000</v>
      </c>
      <c r="L325" t="s">
        <v>26</v>
      </c>
      <c r="M325">
        <v>7021000</v>
      </c>
      <c r="N325" t="s">
        <v>27</v>
      </c>
      <c r="O325" s="1">
        <v>41607</v>
      </c>
      <c r="P325" s="1">
        <v>41607</v>
      </c>
      <c r="Q325">
        <v>37.581287699999997</v>
      </c>
      <c r="R325">
        <v>127.03382910000001</v>
      </c>
      <c r="S325" s="1">
        <v>42983</v>
      </c>
      <c r="T325" s="1" t="s">
        <v>4965</v>
      </c>
      <c r="U325" t="s">
        <v>356</v>
      </c>
      <c r="V325">
        <f>COUNTIFS(school_count!A:A, school_list!T325, school_count!B:B, school_list!U325)</f>
        <v>1</v>
      </c>
    </row>
    <row r="326" spans="1:22" x14ac:dyDescent="0.4">
      <c r="A326">
        <v>3179</v>
      </c>
      <c r="B326" t="s">
        <v>1465</v>
      </c>
      <c r="C326" t="s">
        <v>1466</v>
      </c>
      <c r="D326" t="s">
        <v>1442</v>
      </c>
      <c r="E326" s="1">
        <v>18870</v>
      </c>
      <c r="F326" t="s">
        <v>21</v>
      </c>
      <c r="G326" t="s">
        <v>22</v>
      </c>
      <c r="H326" t="s">
        <v>23</v>
      </c>
      <c r="I326" t="s">
        <v>1467</v>
      </c>
      <c r="J326" t="s">
        <v>1468</v>
      </c>
      <c r="K326">
        <v>7010000</v>
      </c>
      <c r="L326" t="s">
        <v>26</v>
      </c>
      <c r="M326">
        <v>7021000</v>
      </c>
      <c r="N326" t="s">
        <v>27</v>
      </c>
      <c r="O326" s="1">
        <v>41607</v>
      </c>
      <c r="Q326">
        <v>37.587721500000001</v>
      </c>
      <c r="R326">
        <v>127.0513845</v>
      </c>
      <c r="S326" s="1">
        <v>42983</v>
      </c>
      <c r="T326" s="1" t="s">
        <v>4965</v>
      </c>
      <c r="U326" t="s">
        <v>365</v>
      </c>
      <c r="V326">
        <f>COUNTIFS(school_count!A:A, school_list!T326, school_count!B:B, school_list!U326)</f>
        <v>1</v>
      </c>
    </row>
    <row r="327" spans="1:22" x14ac:dyDescent="0.4">
      <c r="A327">
        <v>3180</v>
      </c>
      <c r="B327" t="s">
        <v>1469</v>
      </c>
      <c r="C327" t="s">
        <v>1470</v>
      </c>
      <c r="D327" t="s">
        <v>1442</v>
      </c>
      <c r="E327" s="1">
        <v>31170</v>
      </c>
      <c r="F327" t="s">
        <v>21</v>
      </c>
      <c r="G327" t="s">
        <v>22</v>
      </c>
      <c r="H327" t="s">
        <v>23</v>
      </c>
      <c r="I327" t="s">
        <v>1471</v>
      </c>
      <c r="J327" t="s">
        <v>1472</v>
      </c>
      <c r="K327">
        <v>7010000</v>
      </c>
      <c r="L327" t="s">
        <v>26</v>
      </c>
      <c r="M327">
        <v>7021000</v>
      </c>
      <c r="N327" t="s">
        <v>27</v>
      </c>
      <c r="O327" s="1">
        <v>41607</v>
      </c>
      <c r="Q327">
        <v>37.585364300000002</v>
      </c>
      <c r="R327">
        <v>127.07112979999999</v>
      </c>
      <c r="S327" s="1">
        <v>42983</v>
      </c>
      <c r="T327" s="1" t="s">
        <v>4965</v>
      </c>
      <c r="U327" t="s">
        <v>298</v>
      </c>
      <c r="V327">
        <f>COUNTIFS(school_count!A:A, school_list!T327, school_count!B:B, school_list!U327)</f>
        <v>1</v>
      </c>
    </row>
    <row r="328" spans="1:22" x14ac:dyDescent="0.4">
      <c r="A328">
        <v>3251</v>
      </c>
      <c r="B328" t="s">
        <v>1473</v>
      </c>
      <c r="C328" t="s">
        <v>1474</v>
      </c>
      <c r="D328" t="s">
        <v>20</v>
      </c>
      <c r="E328" s="1">
        <v>23882</v>
      </c>
      <c r="F328" t="s">
        <v>112</v>
      </c>
      <c r="G328" t="s">
        <v>22</v>
      </c>
      <c r="H328" t="s">
        <v>23</v>
      </c>
      <c r="I328" t="s">
        <v>1475</v>
      </c>
      <c r="J328" t="s">
        <v>1476</v>
      </c>
      <c r="K328">
        <v>7010000</v>
      </c>
      <c r="L328" t="s">
        <v>26</v>
      </c>
      <c r="M328">
        <v>7061000</v>
      </c>
      <c r="N328" t="s">
        <v>1213</v>
      </c>
      <c r="O328" s="1">
        <v>41607</v>
      </c>
      <c r="Q328">
        <v>37.557735000000001</v>
      </c>
      <c r="R328">
        <v>126.9879121</v>
      </c>
      <c r="S328" s="1">
        <v>42983</v>
      </c>
      <c r="T328" s="1" t="s">
        <v>4967</v>
      </c>
      <c r="U328" t="s">
        <v>1214</v>
      </c>
      <c r="V328">
        <f>COUNTIFS(school_count!A:A, school_list!T328, school_count!B:B, school_list!U328)</f>
        <v>1</v>
      </c>
    </row>
    <row r="329" spans="1:22" x14ac:dyDescent="0.4">
      <c r="A329">
        <v>3275</v>
      </c>
      <c r="B329" t="s">
        <v>1477</v>
      </c>
      <c r="C329" t="s">
        <v>1478</v>
      </c>
      <c r="D329" t="s">
        <v>20</v>
      </c>
      <c r="E329" s="1">
        <v>24789</v>
      </c>
      <c r="F329" t="s">
        <v>21</v>
      </c>
      <c r="G329" t="s">
        <v>22</v>
      </c>
      <c r="H329" t="s">
        <v>23</v>
      </c>
      <c r="I329" t="s">
        <v>1479</v>
      </c>
      <c r="J329" t="s">
        <v>1480</v>
      </c>
      <c r="K329">
        <v>7010000</v>
      </c>
      <c r="L329" t="s">
        <v>26</v>
      </c>
      <c r="M329">
        <v>7111000</v>
      </c>
      <c r="N329" t="s">
        <v>1481</v>
      </c>
      <c r="O329" s="1">
        <v>41607</v>
      </c>
      <c r="Q329">
        <v>37.562685000000002</v>
      </c>
      <c r="R329">
        <v>127.047545</v>
      </c>
      <c r="S329" s="1">
        <v>42983</v>
      </c>
      <c r="T329" s="1" t="s">
        <v>4982</v>
      </c>
      <c r="U329" t="s">
        <v>1482</v>
      </c>
      <c r="V329">
        <f>COUNTIFS(school_count!A:A, school_list!T329, school_count!B:B, school_list!U329)</f>
        <v>1</v>
      </c>
    </row>
    <row r="330" spans="1:22" x14ac:dyDescent="0.4">
      <c r="A330">
        <v>3298</v>
      </c>
      <c r="B330" t="s">
        <v>1483</v>
      </c>
      <c r="C330" t="s">
        <v>1484</v>
      </c>
      <c r="D330" t="s">
        <v>20</v>
      </c>
      <c r="E330" s="1">
        <v>26626</v>
      </c>
      <c r="F330" t="s">
        <v>21</v>
      </c>
      <c r="G330" t="s">
        <v>22</v>
      </c>
      <c r="H330" t="s">
        <v>23</v>
      </c>
      <c r="I330" t="s">
        <v>1485</v>
      </c>
      <c r="J330" t="s">
        <v>1486</v>
      </c>
      <c r="K330">
        <v>7010000</v>
      </c>
      <c r="L330" t="s">
        <v>26</v>
      </c>
      <c r="M330">
        <v>7111000</v>
      </c>
      <c r="N330" t="s">
        <v>1481</v>
      </c>
      <c r="O330" s="1">
        <v>41607</v>
      </c>
      <c r="Q330">
        <v>37.558025299999997</v>
      </c>
      <c r="R330">
        <v>127.0841901</v>
      </c>
      <c r="S330" s="1">
        <v>42983</v>
      </c>
      <c r="T330" s="1" t="s">
        <v>4983</v>
      </c>
      <c r="U330" t="s">
        <v>1487</v>
      </c>
      <c r="V330">
        <f>COUNTIFS(school_count!A:A, school_list!T330, school_count!B:B, school_list!U330)</f>
        <v>1</v>
      </c>
    </row>
    <row r="331" spans="1:22" x14ac:dyDescent="0.4">
      <c r="A331">
        <v>3299</v>
      </c>
      <c r="B331" t="s">
        <v>1488</v>
      </c>
      <c r="C331" t="s">
        <v>1489</v>
      </c>
      <c r="D331" t="s">
        <v>20</v>
      </c>
      <c r="E331" s="1">
        <v>36039</v>
      </c>
      <c r="F331" t="s">
        <v>21</v>
      </c>
      <c r="G331" t="s">
        <v>22</v>
      </c>
      <c r="H331" t="s">
        <v>23</v>
      </c>
      <c r="I331" t="s">
        <v>1490</v>
      </c>
      <c r="J331" t="s">
        <v>1491</v>
      </c>
      <c r="K331">
        <v>7010000</v>
      </c>
      <c r="L331" t="s">
        <v>26</v>
      </c>
      <c r="M331">
        <v>7111000</v>
      </c>
      <c r="N331" t="s">
        <v>1481</v>
      </c>
      <c r="O331" s="1">
        <v>41607</v>
      </c>
      <c r="P331" s="1">
        <v>42801</v>
      </c>
      <c r="Q331">
        <v>37.565117399999998</v>
      </c>
      <c r="R331">
        <v>127.082436</v>
      </c>
      <c r="S331" s="1">
        <v>42983</v>
      </c>
      <c r="T331" s="1" t="s">
        <v>4983</v>
      </c>
      <c r="U331" t="s">
        <v>1487</v>
      </c>
      <c r="V331">
        <f>COUNTIFS(school_count!A:A, school_list!T331, school_count!B:B, school_list!U331)</f>
        <v>1</v>
      </c>
    </row>
    <row r="332" spans="1:22" x14ac:dyDescent="0.4">
      <c r="A332">
        <v>3300</v>
      </c>
      <c r="B332" t="s">
        <v>1492</v>
      </c>
      <c r="C332" t="s">
        <v>1493</v>
      </c>
      <c r="D332" t="s">
        <v>20</v>
      </c>
      <c r="E332" s="1">
        <v>30265</v>
      </c>
      <c r="F332" t="s">
        <v>21</v>
      </c>
      <c r="G332" t="s">
        <v>22</v>
      </c>
      <c r="H332" t="s">
        <v>23</v>
      </c>
      <c r="I332" t="s">
        <v>1494</v>
      </c>
      <c r="J332" t="s">
        <v>1495</v>
      </c>
      <c r="K332">
        <v>7010000</v>
      </c>
      <c r="L332" t="s">
        <v>26</v>
      </c>
      <c r="M332">
        <v>7111000</v>
      </c>
      <c r="N332" t="s">
        <v>1481</v>
      </c>
      <c r="O332" s="1">
        <v>41607</v>
      </c>
      <c r="Q332">
        <v>37.565900499999998</v>
      </c>
      <c r="R332">
        <v>127.07974129999999</v>
      </c>
      <c r="S332" s="1">
        <v>42983</v>
      </c>
      <c r="T332" s="1" t="s">
        <v>4983</v>
      </c>
      <c r="U332" t="s">
        <v>1487</v>
      </c>
      <c r="V332">
        <f>COUNTIFS(school_count!A:A, school_list!T332, school_count!B:B, school_list!U332)</f>
        <v>1</v>
      </c>
    </row>
    <row r="333" spans="1:22" x14ac:dyDescent="0.4">
      <c r="A333">
        <v>3301</v>
      </c>
      <c r="B333" t="s">
        <v>1496</v>
      </c>
      <c r="C333" t="s">
        <v>1497</v>
      </c>
      <c r="D333" t="s">
        <v>20</v>
      </c>
      <c r="E333" s="1">
        <v>28614</v>
      </c>
      <c r="F333" t="s">
        <v>21</v>
      </c>
      <c r="G333" t="s">
        <v>22</v>
      </c>
      <c r="H333" t="s">
        <v>23</v>
      </c>
      <c r="I333" t="s">
        <v>1498</v>
      </c>
      <c r="J333" t="s">
        <v>1499</v>
      </c>
      <c r="K333">
        <v>7010000</v>
      </c>
      <c r="L333" t="s">
        <v>26</v>
      </c>
      <c r="M333">
        <v>7111000</v>
      </c>
      <c r="N333" t="s">
        <v>1481</v>
      </c>
      <c r="O333" s="1">
        <v>41607</v>
      </c>
      <c r="Q333">
        <v>37.566890000000001</v>
      </c>
      <c r="R333">
        <v>127.088537</v>
      </c>
      <c r="S333" s="1">
        <v>42983</v>
      </c>
      <c r="T333" s="1" t="s">
        <v>4983</v>
      </c>
      <c r="U333" t="s">
        <v>1487</v>
      </c>
      <c r="V333">
        <f>COUNTIFS(school_count!A:A, school_list!T333, school_count!B:B, school_list!U333)</f>
        <v>1</v>
      </c>
    </row>
    <row r="334" spans="1:22" x14ac:dyDescent="0.4">
      <c r="A334">
        <v>3302</v>
      </c>
      <c r="B334" t="s">
        <v>1500</v>
      </c>
      <c r="C334" t="s">
        <v>1501</v>
      </c>
      <c r="D334" t="s">
        <v>20</v>
      </c>
      <c r="E334" s="1">
        <v>30498</v>
      </c>
      <c r="F334" t="s">
        <v>21</v>
      </c>
      <c r="G334" t="s">
        <v>22</v>
      </c>
      <c r="H334" t="s">
        <v>23</v>
      </c>
      <c r="I334" t="s">
        <v>1502</v>
      </c>
      <c r="J334" t="s">
        <v>1503</v>
      </c>
      <c r="K334">
        <v>7010000</v>
      </c>
      <c r="L334" t="s">
        <v>26</v>
      </c>
      <c r="M334">
        <v>7111000</v>
      </c>
      <c r="N334" t="s">
        <v>1481</v>
      </c>
      <c r="O334" s="1">
        <v>41607</v>
      </c>
      <c r="Q334">
        <v>37.544189899999999</v>
      </c>
      <c r="R334">
        <v>127.0711405</v>
      </c>
      <c r="S334" s="1">
        <v>42983</v>
      </c>
      <c r="T334" s="1" t="s">
        <v>4983</v>
      </c>
      <c r="U334" t="s">
        <v>1504</v>
      </c>
      <c r="V334">
        <f>COUNTIFS(school_count!A:A, school_list!T334, school_count!B:B, school_list!U334)</f>
        <v>1</v>
      </c>
    </row>
    <row r="335" spans="1:22" x14ac:dyDescent="0.4">
      <c r="A335">
        <v>3303</v>
      </c>
      <c r="B335" t="s">
        <v>1505</v>
      </c>
      <c r="C335" t="s">
        <v>1506</v>
      </c>
      <c r="D335" t="s">
        <v>20</v>
      </c>
      <c r="E335" s="1">
        <v>30063</v>
      </c>
      <c r="F335" t="s">
        <v>21</v>
      </c>
      <c r="G335" t="s">
        <v>22</v>
      </c>
      <c r="H335" t="s">
        <v>23</v>
      </c>
      <c r="I335" t="s">
        <v>1507</v>
      </c>
      <c r="J335" t="s">
        <v>1508</v>
      </c>
      <c r="K335">
        <v>7010000</v>
      </c>
      <c r="L335" t="s">
        <v>26</v>
      </c>
      <c r="M335">
        <v>7111000</v>
      </c>
      <c r="N335" t="s">
        <v>1481</v>
      </c>
      <c r="O335" s="1">
        <v>41607</v>
      </c>
      <c r="Q335">
        <v>37.543008999999998</v>
      </c>
      <c r="R335">
        <v>127.0807327</v>
      </c>
      <c r="S335" s="1">
        <v>42983</v>
      </c>
      <c r="T335" s="1" t="s">
        <v>4983</v>
      </c>
      <c r="U335" t="s">
        <v>1504</v>
      </c>
      <c r="V335">
        <f>COUNTIFS(school_count!A:A, school_list!T335, school_count!B:B, school_list!U335)</f>
        <v>1</v>
      </c>
    </row>
    <row r="336" spans="1:22" x14ac:dyDescent="0.4">
      <c r="A336">
        <v>3308</v>
      </c>
      <c r="B336" t="s">
        <v>1509</v>
      </c>
      <c r="C336" t="s">
        <v>1510</v>
      </c>
      <c r="D336" t="s">
        <v>20</v>
      </c>
      <c r="E336" s="1">
        <v>17107</v>
      </c>
      <c r="F336" t="s">
        <v>21</v>
      </c>
      <c r="G336" t="s">
        <v>22</v>
      </c>
      <c r="H336" t="s">
        <v>23</v>
      </c>
      <c r="I336" t="s">
        <v>1511</v>
      </c>
      <c r="J336" t="s">
        <v>1512</v>
      </c>
      <c r="K336">
        <v>7010000</v>
      </c>
      <c r="L336" t="s">
        <v>26</v>
      </c>
      <c r="M336">
        <v>7121000</v>
      </c>
      <c r="N336" t="s">
        <v>1408</v>
      </c>
      <c r="O336" s="1">
        <v>41607</v>
      </c>
      <c r="Q336">
        <v>37.597822800000003</v>
      </c>
      <c r="R336">
        <v>127.0135147</v>
      </c>
      <c r="S336" s="1">
        <v>42983</v>
      </c>
      <c r="T336" s="1" t="s">
        <v>4984</v>
      </c>
      <c r="U336" t="s">
        <v>1513</v>
      </c>
      <c r="V336">
        <f>COUNTIFS(school_count!A:A, school_list!T336, school_count!B:B, school_list!U336)</f>
        <v>1</v>
      </c>
    </row>
    <row r="337" spans="1:22" x14ac:dyDescent="0.4">
      <c r="A337">
        <v>3309</v>
      </c>
      <c r="B337" t="s">
        <v>1514</v>
      </c>
      <c r="C337" t="s">
        <v>1515</v>
      </c>
      <c r="D337" t="s">
        <v>20</v>
      </c>
      <c r="E337" s="1">
        <v>18142</v>
      </c>
      <c r="F337" t="s">
        <v>21</v>
      </c>
      <c r="G337" t="s">
        <v>22</v>
      </c>
      <c r="H337" t="s">
        <v>23</v>
      </c>
      <c r="I337" t="s">
        <v>1516</v>
      </c>
      <c r="J337" t="s">
        <v>1517</v>
      </c>
      <c r="K337">
        <v>7010000</v>
      </c>
      <c r="L337" t="s">
        <v>26</v>
      </c>
      <c r="M337">
        <v>7121000</v>
      </c>
      <c r="N337" t="s">
        <v>1408</v>
      </c>
      <c r="O337" s="1">
        <v>41607</v>
      </c>
      <c r="Q337">
        <v>37.586591200000001</v>
      </c>
      <c r="R337">
        <v>127.0122458</v>
      </c>
      <c r="S337" s="1">
        <v>42983</v>
      </c>
      <c r="T337" s="1" t="s">
        <v>4984</v>
      </c>
      <c r="U337" t="s">
        <v>1518</v>
      </c>
      <c r="V337">
        <f>COUNTIFS(school_count!A:A, school_list!T337, school_count!B:B, school_list!U337)</f>
        <v>1</v>
      </c>
    </row>
    <row r="338" spans="1:22" x14ac:dyDescent="0.4">
      <c r="A338">
        <v>3310</v>
      </c>
      <c r="B338" t="s">
        <v>1519</v>
      </c>
      <c r="C338" t="s">
        <v>1520</v>
      </c>
      <c r="D338" t="s">
        <v>20</v>
      </c>
      <c r="E338" s="1">
        <v>22074</v>
      </c>
      <c r="F338" t="s">
        <v>21</v>
      </c>
      <c r="G338" t="s">
        <v>22</v>
      </c>
      <c r="H338" t="s">
        <v>23</v>
      </c>
      <c r="I338" t="s">
        <v>1521</v>
      </c>
      <c r="J338" t="s">
        <v>1522</v>
      </c>
      <c r="K338">
        <v>7010000</v>
      </c>
      <c r="L338" t="s">
        <v>26</v>
      </c>
      <c r="M338">
        <v>7121000</v>
      </c>
      <c r="N338" t="s">
        <v>1408</v>
      </c>
      <c r="O338" s="1">
        <v>41607</v>
      </c>
      <c r="Q338">
        <v>37.587235499999998</v>
      </c>
      <c r="R338">
        <v>127.0226712</v>
      </c>
      <c r="S338" s="1">
        <v>42983</v>
      </c>
      <c r="T338" s="1" t="s">
        <v>4984</v>
      </c>
      <c r="U338" t="s">
        <v>1523</v>
      </c>
      <c r="V338">
        <f>COUNTIFS(school_count!A:A, school_list!T338, school_count!B:B, school_list!U338)</f>
        <v>1</v>
      </c>
    </row>
    <row r="339" spans="1:22" x14ac:dyDescent="0.4">
      <c r="A339">
        <v>3311</v>
      </c>
      <c r="B339" t="s">
        <v>1524</v>
      </c>
      <c r="C339" t="s">
        <v>1525</v>
      </c>
      <c r="D339" t="s">
        <v>20</v>
      </c>
      <c r="E339" s="1">
        <v>17838</v>
      </c>
      <c r="F339" t="s">
        <v>21</v>
      </c>
      <c r="G339" t="s">
        <v>22</v>
      </c>
      <c r="H339" t="s">
        <v>23</v>
      </c>
      <c r="I339" t="s">
        <v>1526</v>
      </c>
      <c r="J339" t="s">
        <v>1527</v>
      </c>
      <c r="K339">
        <v>7010000</v>
      </c>
      <c r="L339" t="s">
        <v>26</v>
      </c>
      <c r="M339">
        <v>7121000</v>
      </c>
      <c r="N339" t="s">
        <v>1408</v>
      </c>
      <c r="O339" s="1">
        <v>41607</v>
      </c>
      <c r="Q339">
        <v>37.582916400000002</v>
      </c>
      <c r="R339">
        <v>127.0167512</v>
      </c>
      <c r="S339" s="1">
        <v>42983</v>
      </c>
      <c r="T339" s="1" t="s">
        <v>4984</v>
      </c>
      <c r="U339" t="s">
        <v>1528</v>
      </c>
      <c r="V339">
        <f>COUNTIFS(school_count!A:A, school_list!T339, school_count!B:B, school_list!U339)</f>
        <v>1</v>
      </c>
    </row>
    <row r="340" spans="1:22" x14ac:dyDescent="0.4">
      <c r="A340">
        <v>3312</v>
      </c>
      <c r="B340" t="s">
        <v>1529</v>
      </c>
      <c r="C340" t="s">
        <v>1530</v>
      </c>
      <c r="D340" t="s">
        <v>20</v>
      </c>
      <c r="E340" s="1">
        <v>16571</v>
      </c>
      <c r="F340" t="s">
        <v>21</v>
      </c>
      <c r="G340" t="s">
        <v>22</v>
      </c>
      <c r="H340" t="s">
        <v>23</v>
      </c>
      <c r="I340" t="s">
        <v>1531</v>
      </c>
      <c r="J340" t="s">
        <v>1532</v>
      </c>
      <c r="K340">
        <v>7010000</v>
      </c>
      <c r="L340" t="s">
        <v>26</v>
      </c>
      <c r="M340">
        <v>7121000</v>
      </c>
      <c r="N340" t="s">
        <v>1408</v>
      </c>
      <c r="O340" s="1">
        <v>41607</v>
      </c>
      <c r="Q340">
        <v>37.604377100000001</v>
      </c>
      <c r="R340">
        <v>127.0138955</v>
      </c>
      <c r="S340" s="1">
        <v>42983</v>
      </c>
      <c r="T340" s="1" t="s">
        <v>4984</v>
      </c>
      <c r="U340" t="s">
        <v>1533</v>
      </c>
      <c r="V340">
        <f>COUNTIFS(school_count!A:A, school_list!T340, school_count!B:B, school_list!U340)</f>
        <v>1</v>
      </c>
    </row>
    <row r="341" spans="1:22" x14ac:dyDescent="0.4">
      <c r="A341">
        <v>3313</v>
      </c>
      <c r="B341" t="s">
        <v>1534</v>
      </c>
      <c r="C341" t="s">
        <v>1535</v>
      </c>
      <c r="D341" t="s">
        <v>20</v>
      </c>
      <c r="E341" s="1">
        <v>38777</v>
      </c>
      <c r="F341" t="s">
        <v>21</v>
      </c>
      <c r="G341" t="s">
        <v>22</v>
      </c>
      <c r="H341" t="s">
        <v>23</v>
      </c>
      <c r="I341" t="s">
        <v>1536</v>
      </c>
      <c r="J341" t="s">
        <v>1537</v>
      </c>
      <c r="K341">
        <v>7010000</v>
      </c>
      <c r="L341" t="s">
        <v>26</v>
      </c>
      <c r="M341">
        <v>7121000</v>
      </c>
      <c r="N341" t="s">
        <v>1408</v>
      </c>
      <c r="O341" s="1">
        <v>41607</v>
      </c>
      <c r="Q341">
        <v>37.608814899999999</v>
      </c>
      <c r="R341">
        <v>127.0168305</v>
      </c>
      <c r="S341" s="1">
        <v>42983</v>
      </c>
      <c r="T341" s="1" t="s">
        <v>4984</v>
      </c>
      <c r="U341" t="s">
        <v>1538</v>
      </c>
      <c r="V341">
        <f>COUNTIFS(school_count!A:A, school_list!T341, school_count!B:B, school_list!U341)</f>
        <v>1</v>
      </c>
    </row>
    <row r="342" spans="1:22" x14ac:dyDescent="0.4">
      <c r="A342">
        <v>3314</v>
      </c>
      <c r="B342" t="s">
        <v>1539</v>
      </c>
      <c r="C342" t="s">
        <v>1540</v>
      </c>
      <c r="D342" t="s">
        <v>20</v>
      </c>
      <c r="E342" s="1">
        <v>26359</v>
      </c>
      <c r="F342" t="s">
        <v>21</v>
      </c>
      <c r="G342" t="s">
        <v>22</v>
      </c>
      <c r="H342" t="s">
        <v>23</v>
      </c>
      <c r="I342" t="s">
        <v>1541</v>
      </c>
      <c r="J342" t="s">
        <v>1542</v>
      </c>
      <c r="K342">
        <v>7010000</v>
      </c>
      <c r="L342" t="s">
        <v>26</v>
      </c>
      <c r="M342">
        <v>7121000</v>
      </c>
      <c r="N342" t="s">
        <v>1408</v>
      </c>
      <c r="O342" s="1">
        <v>41607</v>
      </c>
      <c r="P342" s="1">
        <v>41607</v>
      </c>
      <c r="Q342">
        <v>37.608774099999998</v>
      </c>
      <c r="R342">
        <v>127.0327171</v>
      </c>
      <c r="S342" s="1">
        <v>42983</v>
      </c>
      <c r="T342" s="1" t="s">
        <v>4984</v>
      </c>
      <c r="U342" t="s">
        <v>1543</v>
      </c>
      <c r="V342">
        <f>COUNTIFS(school_count!A:A, school_list!T342, school_count!B:B, school_list!U342)</f>
        <v>1</v>
      </c>
    </row>
    <row r="343" spans="1:22" x14ac:dyDescent="0.4">
      <c r="A343">
        <v>3315</v>
      </c>
      <c r="B343" t="s">
        <v>1544</v>
      </c>
      <c r="C343" t="s">
        <v>1545</v>
      </c>
      <c r="D343" t="s">
        <v>20</v>
      </c>
      <c r="E343" s="1">
        <v>38961</v>
      </c>
      <c r="F343" t="s">
        <v>21</v>
      </c>
      <c r="G343" t="s">
        <v>22</v>
      </c>
      <c r="H343" t="s">
        <v>23</v>
      </c>
      <c r="I343" t="s">
        <v>1546</v>
      </c>
      <c r="J343" t="s">
        <v>1547</v>
      </c>
      <c r="K343">
        <v>7010000</v>
      </c>
      <c r="L343" t="s">
        <v>26</v>
      </c>
      <c r="M343">
        <v>7121000</v>
      </c>
      <c r="N343" t="s">
        <v>1408</v>
      </c>
      <c r="O343" s="1">
        <v>41607</v>
      </c>
      <c r="Q343">
        <v>37.622180399999998</v>
      </c>
      <c r="R343">
        <v>127.0471628</v>
      </c>
      <c r="S343" s="1">
        <v>42983</v>
      </c>
      <c r="T343" s="1" t="s">
        <v>4984</v>
      </c>
      <c r="U343" t="s">
        <v>1548</v>
      </c>
      <c r="V343">
        <f>COUNTIFS(school_count!A:A, school_list!T343, school_count!B:B, school_list!U343)</f>
        <v>1</v>
      </c>
    </row>
    <row r="344" spans="1:22" x14ac:dyDescent="0.4">
      <c r="A344">
        <v>3316</v>
      </c>
      <c r="B344" t="s">
        <v>1549</v>
      </c>
      <c r="C344" t="s">
        <v>1550</v>
      </c>
      <c r="D344" t="s">
        <v>20</v>
      </c>
      <c r="E344" s="1">
        <v>26494</v>
      </c>
      <c r="F344" t="s">
        <v>21</v>
      </c>
      <c r="G344" t="s">
        <v>22</v>
      </c>
      <c r="H344" t="s">
        <v>23</v>
      </c>
      <c r="I344" t="s">
        <v>1551</v>
      </c>
      <c r="J344" t="s">
        <v>1552</v>
      </c>
      <c r="K344">
        <v>7010000</v>
      </c>
      <c r="L344" t="s">
        <v>26</v>
      </c>
      <c r="M344">
        <v>7121000</v>
      </c>
      <c r="N344" t="s">
        <v>1408</v>
      </c>
      <c r="O344" s="1">
        <v>41607</v>
      </c>
      <c r="Q344">
        <v>37.609823200000001</v>
      </c>
      <c r="R344">
        <v>127.04642269999999</v>
      </c>
      <c r="S344" s="1">
        <v>42983</v>
      </c>
      <c r="T344" s="1" t="s">
        <v>4984</v>
      </c>
      <c r="U344" t="s">
        <v>1548</v>
      </c>
      <c r="V344">
        <f>COUNTIFS(school_count!A:A, school_list!T344, school_count!B:B, school_list!U344)</f>
        <v>1</v>
      </c>
    </row>
    <row r="345" spans="1:22" x14ac:dyDescent="0.4">
      <c r="A345">
        <v>3318</v>
      </c>
      <c r="B345" t="s">
        <v>1553</v>
      </c>
      <c r="C345" t="s">
        <v>1554</v>
      </c>
      <c r="D345" t="s">
        <v>20</v>
      </c>
      <c r="E345" s="1">
        <v>22733</v>
      </c>
      <c r="F345" t="s">
        <v>21</v>
      </c>
      <c r="G345" t="s">
        <v>22</v>
      </c>
      <c r="H345" t="s">
        <v>23</v>
      </c>
      <c r="I345" t="s">
        <v>1555</v>
      </c>
      <c r="J345" t="s">
        <v>1556</v>
      </c>
      <c r="K345">
        <v>7010000</v>
      </c>
      <c r="L345" t="s">
        <v>26</v>
      </c>
      <c r="M345">
        <v>7121000</v>
      </c>
      <c r="N345" t="s">
        <v>1408</v>
      </c>
      <c r="O345" s="1">
        <v>41607</v>
      </c>
      <c r="Q345">
        <v>37.610461999999998</v>
      </c>
      <c r="R345">
        <v>127.0217482</v>
      </c>
      <c r="S345" s="1">
        <v>42983</v>
      </c>
      <c r="T345" s="1" t="s">
        <v>4984</v>
      </c>
      <c r="U345" t="s">
        <v>1538</v>
      </c>
      <c r="V345">
        <f>COUNTIFS(school_count!A:A, school_list!T345, school_count!B:B, school_list!U345)</f>
        <v>1</v>
      </c>
    </row>
    <row r="346" spans="1:22" x14ac:dyDescent="0.4">
      <c r="A346">
        <v>3319</v>
      </c>
      <c r="B346" t="s">
        <v>1557</v>
      </c>
      <c r="C346" t="s">
        <v>1558</v>
      </c>
      <c r="D346" t="s">
        <v>20</v>
      </c>
      <c r="E346" s="1">
        <v>37447</v>
      </c>
      <c r="F346" t="s">
        <v>21</v>
      </c>
      <c r="G346" t="s">
        <v>22</v>
      </c>
      <c r="H346" t="s">
        <v>23</v>
      </c>
      <c r="I346" t="s">
        <v>1559</v>
      </c>
      <c r="J346" t="s">
        <v>1560</v>
      </c>
      <c r="K346">
        <v>7010000</v>
      </c>
      <c r="L346" t="s">
        <v>26</v>
      </c>
      <c r="M346">
        <v>7121000</v>
      </c>
      <c r="N346" t="s">
        <v>1408</v>
      </c>
      <c r="O346" s="1">
        <v>41607</v>
      </c>
      <c r="Q346">
        <v>37.6017826</v>
      </c>
      <c r="R346">
        <v>127.02777829999999</v>
      </c>
      <c r="S346" s="1">
        <v>42983</v>
      </c>
      <c r="T346" s="1" t="s">
        <v>4984</v>
      </c>
      <c r="U346" t="s">
        <v>1561</v>
      </c>
      <c r="V346">
        <f>COUNTIFS(school_count!A:A, school_list!T346, school_count!B:B, school_list!U346)</f>
        <v>1</v>
      </c>
    </row>
    <row r="347" spans="1:22" x14ac:dyDescent="0.4">
      <c r="A347">
        <v>3320</v>
      </c>
      <c r="B347" t="s">
        <v>1562</v>
      </c>
      <c r="C347" t="s">
        <v>1563</v>
      </c>
      <c r="D347" t="s">
        <v>20</v>
      </c>
      <c r="E347" s="1">
        <v>38506</v>
      </c>
      <c r="F347" t="s">
        <v>21</v>
      </c>
      <c r="G347" t="s">
        <v>22</v>
      </c>
      <c r="H347" t="s">
        <v>23</v>
      </c>
      <c r="I347" t="s">
        <v>1564</v>
      </c>
      <c r="J347" t="s">
        <v>1565</v>
      </c>
      <c r="K347">
        <v>7010000</v>
      </c>
      <c r="L347" t="s">
        <v>26</v>
      </c>
      <c r="M347">
        <v>7121000</v>
      </c>
      <c r="N347" t="s">
        <v>1408</v>
      </c>
      <c r="O347" s="1">
        <v>41607</v>
      </c>
      <c r="Q347">
        <v>37.608578600000001</v>
      </c>
      <c r="R347">
        <v>127.0699087</v>
      </c>
      <c r="S347" s="1">
        <v>42983</v>
      </c>
      <c r="T347" s="1" t="s">
        <v>4984</v>
      </c>
      <c r="U347" t="s">
        <v>1566</v>
      </c>
      <c r="V347">
        <f>COUNTIFS(school_count!A:A, school_list!T347, school_count!B:B, school_list!U347)</f>
        <v>1</v>
      </c>
    </row>
    <row r="348" spans="1:22" x14ac:dyDescent="0.4">
      <c r="A348">
        <v>3345</v>
      </c>
      <c r="B348" t="s">
        <v>1567</v>
      </c>
      <c r="C348" t="s">
        <v>1568</v>
      </c>
      <c r="D348" t="s">
        <v>20</v>
      </c>
      <c r="E348" s="1">
        <v>29315</v>
      </c>
      <c r="F348" t="s">
        <v>21</v>
      </c>
      <c r="G348" t="s">
        <v>22</v>
      </c>
      <c r="H348" t="s">
        <v>23</v>
      </c>
      <c r="I348" t="s">
        <v>1569</v>
      </c>
      <c r="J348" t="s">
        <v>1570</v>
      </c>
      <c r="K348">
        <v>7010000</v>
      </c>
      <c r="L348" t="s">
        <v>26</v>
      </c>
      <c r="M348">
        <v>7041000</v>
      </c>
      <c r="N348" t="s">
        <v>483</v>
      </c>
      <c r="O348" s="1">
        <v>41607</v>
      </c>
      <c r="Q348">
        <v>37.5199146</v>
      </c>
      <c r="R348">
        <v>126.92302170000001</v>
      </c>
      <c r="S348" s="1">
        <v>42983</v>
      </c>
      <c r="T348" s="1" t="s">
        <v>4966</v>
      </c>
      <c r="U348" t="s">
        <v>929</v>
      </c>
      <c r="V348">
        <f>COUNTIFS(school_count!A:A, school_list!T348, school_count!B:B, school_list!U348)</f>
        <v>1</v>
      </c>
    </row>
    <row r="349" spans="1:22" x14ac:dyDescent="0.4">
      <c r="A349">
        <v>3346</v>
      </c>
      <c r="B349" t="s">
        <v>1571</v>
      </c>
      <c r="C349" t="s">
        <v>1572</v>
      </c>
      <c r="D349" t="s">
        <v>20</v>
      </c>
      <c r="E349" s="1">
        <v>34270</v>
      </c>
      <c r="F349" t="s">
        <v>21</v>
      </c>
      <c r="G349" t="s">
        <v>22</v>
      </c>
      <c r="H349" t="s">
        <v>23</v>
      </c>
      <c r="I349" t="s">
        <v>1573</v>
      </c>
      <c r="J349" t="s">
        <v>1574</v>
      </c>
      <c r="K349">
        <v>7010000</v>
      </c>
      <c r="L349" t="s">
        <v>26</v>
      </c>
      <c r="M349">
        <v>7051000</v>
      </c>
      <c r="N349" t="s">
        <v>1575</v>
      </c>
      <c r="O349" s="1">
        <v>41607</v>
      </c>
      <c r="Q349">
        <v>37.658108800000001</v>
      </c>
      <c r="R349">
        <v>127.0223015</v>
      </c>
      <c r="S349" s="1">
        <v>42983</v>
      </c>
      <c r="T349" s="1" t="s">
        <v>4985</v>
      </c>
      <c r="U349" t="s">
        <v>1576</v>
      </c>
      <c r="V349">
        <f>COUNTIFS(school_count!A:A, school_list!T349, school_count!B:B, school_list!U349)</f>
        <v>1</v>
      </c>
    </row>
    <row r="350" spans="1:22" x14ac:dyDescent="0.4">
      <c r="A350">
        <v>3347</v>
      </c>
      <c r="B350" t="s">
        <v>1577</v>
      </c>
      <c r="C350" t="s">
        <v>1578</v>
      </c>
      <c r="D350" t="s">
        <v>20</v>
      </c>
      <c r="E350" s="1">
        <v>32267</v>
      </c>
      <c r="F350" t="s">
        <v>21</v>
      </c>
      <c r="G350" t="s">
        <v>22</v>
      </c>
      <c r="H350" t="s">
        <v>23</v>
      </c>
      <c r="I350" t="s">
        <v>1579</v>
      </c>
      <c r="J350" t="s">
        <v>1580</v>
      </c>
      <c r="K350">
        <v>7010000</v>
      </c>
      <c r="L350" t="s">
        <v>26</v>
      </c>
      <c r="M350">
        <v>7051000</v>
      </c>
      <c r="N350" t="s">
        <v>1575</v>
      </c>
      <c r="O350" s="1">
        <v>41607</v>
      </c>
      <c r="Q350">
        <v>37.660782300000001</v>
      </c>
      <c r="R350">
        <v>127.0252821</v>
      </c>
      <c r="S350" s="1">
        <v>42983</v>
      </c>
      <c r="T350" s="1" t="s">
        <v>4985</v>
      </c>
      <c r="U350" t="s">
        <v>1576</v>
      </c>
      <c r="V350">
        <f>COUNTIFS(school_count!A:A, school_list!T350, school_count!B:B, school_list!U350)</f>
        <v>1</v>
      </c>
    </row>
    <row r="351" spans="1:22" x14ac:dyDescent="0.4">
      <c r="A351">
        <v>3348</v>
      </c>
      <c r="B351" t="s">
        <v>1581</v>
      </c>
      <c r="C351" t="s">
        <v>1582</v>
      </c>
      <c r="D351" t="s">
        <v>20</v>
      </c>
      <c r="E351" s="1">
        <v>16742</v>
      </c>
      <c r="F351" t="s">
        <v>21</v>
      </c>
      <c r="G351" t="s">
        <v>22</v>
      </c>
      <c r="H351" t="s">
        <v>23</v>
      </c>
      <c r="I351" t="s">
        <v>1583</v>
      </c>
      <c r="J351" t="s">
        <v>1584</v>
      </c>
      <c r="K351">
        <v>7010000</v>
      </c>
      <c r="L351" t="s">
        <v>26</v>
      </c>
      <c r="M351">
        <v>7051000</v>
      </c>
      <c r="N351" t="s">
        <v>1575</v>
      </c>
      <c r="O351" s="1">
        <v>41607</v>
      </c>
      <c r="Q351">
        <v>37.656047399999999</v>
      </c>
      <c r="R351">
        <v>127.03497230000001</v>
      </c>
      <c r="S351" s="1">
        <v>42983</v>
      </c>
      <c r="T351" s="1" t="s">
        <v>4985</v>
      </c>
      <c r="U351" t="s">
        <v>1585</v>
      </c>
      <c r="V351">
        <f>COUNTIFS(school_count!A:A, school_list!T351, school_count!B:B, school_list!U351)</f>
        <v>1</v>
      </c>
    </row>
    <row r="352" spans="1:22" x14ac:dyDescent="0.4">
      <c r="A352">
        <v>3349</v>
      </c>
      <c r="B352" t="s">
        <v>1586</v>
      </c>
      <c r="C352" t="s">
        <v>1587</v>
      </c>
      <c r="D352" t="s">
        <v>20</v>
      </c>
      <c r="E352" s="1">
        <v>36831</v>
      </c>
      <c r="F352" t="s">
        <v>21</v>
      </c>
      <c r="G352" t="s">
        <v>22</v>
      </c>
      <c r="H352" t="s">
        <v>23</v>
      </c>
      <c r="I352" t="s">
        <v>1588</v>
      </c>
      <c r="J352" t="s">
        <v>1589</v>
      </c>
      <c r="K352">
        <v>7010000</v>
      </c>
      <c r="L352" t="s">
        <v>26</v>
      </c>
      <c r="M352">
        <v>7051000</v>
      </c>
      <c r="N352" t="s">
        <v>1575</v>
      </c>
      <c r="O352" s="1">
        <v>41607</v>
      </c>
      <c r="Q352">
        <v>37.643059600000001</v>
      </c>
      <c r="R352">
        <v>127.04148499999999</v>
      </c>
      <c r="S352" s="1">
        <v>42983</v>
      </c>
      <c r="T352" s="1" t="s">
        <v>4985</v>
      </c>
      <c r="U352" t="s">
        <v>1590</v>
      </c>
      <c r="V352">
        <f>COUNTIFS(school_count!A:A, school_list!T352, school_count!B:B, school_list!U352)</f>
        <v>1</v>
      </c>
    </row>
    <row r="353" spans="1:22" x14ac:dyDescent="0.4">
      <c r="A353">
        <v>3350</v>
      </c>
      <c r="B353" t="s">
        <v>1591</v>
      </c>
      <c r="C353" t="s">
        <v>1592</v>
      </c>
      <c r="D353" t="s">
        <v>20</v>
      </c>
      <c r="E353" s="1">
        <v>34284</v>
      </c>
      <c r="F353" t="s">
        <v>21</v>
      </c>
      <c r="G353" t="s">
        <v>22</v>
      </c>
      <c r="H353" t="s">
        <v>23</v>
      </c>
      <c r="I353" t="s">
        <v>1593</v>
      </c>
      <c r="J353" t="s">
        <v>1594</v>
      </c>
      <c r="K353">
        <v>7010000</v>
      </c>
      <c r="L353" t="s">
        <v>26</v>
      </c>
      <c r="M353">
        <v>7051000</v>
      </c>
      <c r="N353" t="s">
        <v>1575</v>
      </c>
      <c r="O353" s="1">
        <v>41607</v>
      </c>
      <c r="P353" s="1">
        <v>42667</v>
      </c>
      <c r="Q353">
        <v>37.6866913</v>
      </c>
      <c r="R353">
        <v>127.0493712</v>
      </c>
      <c r="S353" s="1">
        <v>42983</v>
      </c>
      <c r="T353" s="1" t="s">
        <v>4985</v>
      </c>
      <c r="U353" t="s">
        <v>1595</v>
      </c>
      <c r="V353">
        <f>COUNTIFS(school_count!A:A, school_list!T353, school_count!B:B, school_list!U353)</f>
        <v>1</v>
      </c>
    </row>
    <row r="354" spans="1:22" x14ac:dyDescent="0.4">
      <c r="A354">
        <v>3351</v>
      </c>
      <c r="B354" t="s">
        <v>1596</v>
      </c>
      <c r="C354" t="s">
        <v>1597</v>
      </c>
      <c r="D354" t="s">
        <v>20</v>
      </c>
      <c r="E354" s="1">
        <v>36586</v>
      </c>
      <c r="F354" t="s">
        <v>21</v>
      </c>
      <c r="G354" t="s">
        <v>22</v>
      </c>
      <c r="H354" t="s">
        <v>23</v>
      </c>
      <c r="I354" t="s">
        <v>1598</v>
      </c>
      <c r="J354" t="s">
        <v>1599</v>
      </c>
      <c r="K354">
        <v>7010000</v>
      </c>
      <c r="L354" t="s">
        <v>26</v>
      </c>
      <c r="M354">
        <v>7051000</v>
      </c>
      <c r="N354" t="s">
        <v>1575</v>
      </c>
      <c r="O354" s="1">
        <v>41607</v>
      </c>
      <c r="Q354">
        <v>37.671757999999997</v>
      </c>
      <c r="R354">
        <v>127.04034780000001</v>
      </c>
      <c r="S354" s="1">
        <v>42983</v>
      </c>
      <c r="T354" s="1" t="s">
        <v>4985</v>
      </c>
      <c r="U354" t="s">
        <v>1595</v>
      </c>
      <c r="V354">
        <f>COUNTIFS(school_count!A:A, school_list!T354, school_count!B:B, school_list!U354)</f>
        <v>1</v>
      </c>
    </row>
    <row r="355" spans="1:22" x14ac:dyDescent="0.4">
      <c r="A355">
        <v>3352</v>
      </c>
      <c r="B355" t="s">
        <v>1600</v>
      </c>
      <c r="C355" t="s">
        <v>1601</v>
      </c>
      <c r="D355" t="s">
        <v>20</v>
      </c>
      <c r="E355" s="1">
        <v>24355</v>
      </c>
      <c r="F355" t="s">
        <v>21</v>
      </c>
      <c r="G355" t="s">
        <v>22</v>
      </c>
      <c r="H355" t="s">
        <v>23</v>
      </c>
      <c r="I355" t="s">
        <v>1602</v>
      </c>
      <c r="J355" t="s">
        <v>1603</v>
      </c>
      <c r="K355">
        <v>7010000</v>
      </c>
      <c r="L355" t="s">
        <v>26</v>
      </c>
      <c r="M355">
        <v>7051000</v>
      </c>
      <c r="N355" t="s">
        <v>1575</v>
      </c>
      <c r="O355" s="1">
        <v>41607</v>
      </c>
      <c r="Q355">
        <v>37.679557099999997</v>
      </c>
      <c r="R355">
        <v>127.0383341</v>
      </c>
      <c r="S355" s="1">
        <v>42983</v>
      </c>
      <c r="T355" s="1" t="s">
        <v>4985</v>
      </c>
      <c r="U355" t="s">
        <v>1595</v>
      </c>
      <c r="V355">
        <f>COUNTIFS(school_count!A:A, school_list!T355, school_count!B:B, school_list!U355)</f>
        <v>1</v>
      </c>
    </row>
    <row r="356" spans="1:22" x14ac:dyDescent="0.4">
      <c r="A356">
        <v>3353</v>
      </c>
      <c r="B356" t="s">
        <v>1604</v>
      </c>
      <c r="C356" t="s">
        <v>1605</v>
      </c>
      <c r="D356" t="s">
        <v>20</v>
      </c>
      <c r="E356" s="1">
        <v>30231</v>
      </c>
      <c r="F356" t="s">
        <v>21</v>
      </c>
      <c r="G356" t="s">
        <v>22</v>
      </c>
      <c r="H356" t="s">
        <v>23</v>
      </c>
      <c r="I356" t="s">
        <v>1606</v>
      </c>
      <c r="J356" t="s">
        <v>1607</v>
      </c>
      <c r="K356">
        <v>7010000</v>
      </c>
      <c r="L356" t="s">
        <v>26</v>
      </c>
      <c r="M356">
        <v>7051000</v>
      </c>
      <c r="N356" t="s">
        <v>1575</v>
      </c>
      <c r="O356" s="1">
        <v>41607</v>
      </c>
      <c r="Q356">
        <v>37.664039500000001</v>
      </c>
      <c r="R356">
        <v>127.03205730000001</v>
      </c>
      <c r="S356" s="1">
        <v>42983</v>
      </c>
      <c r="T356" s="1" t="s">
        <v>4985</v>
      </c>
      <c r="U356" t="s">
        <v>1576</v>
      </c>
      <c r="V356">
        <f>COUNTIFS(school_count!A:A, school_list!T356, school_count!B:B, school_list!U356)</f>
        <v>1</v>
      </c>
    </row>
    <row r="357" spans="1:22" x14ac:dyDescent="0.4">
      <c r="A357">
        <v>3354</v>
      </c>
      <c r="B357" t="s">
        <v>1608</v>
      </c>
      <c r="C357" t="s">
        <v>1609</v>
      </c>
      <c r="D357" t="s">
        <v>20</v>
      </c>
      <c r="E357" s="1">
        <v>31526</v>
      </c>
      <c r="F357" t="s">
        <v>21</v>
      </c>
      <c r="G357" t="s">
        <v>22</v>
      </c>
      <c r="H357" t="s">
        <v>23</v>
      </c>
      <c r="I357" t="s">
        <v>1610</v>
      </c>
      <c r="J357" t="s">
        <v>1611</v>
      </c>
      <c r="K357">
        <v>7010000</v>
      </c>
      <c r="L357" t="s">
        <v>26</v>
      </c>
      <c r="M357">
        <v>7051000</v>
      </c>
      <c r="N357" t="s">
        <v>1575</v>
      </c>
      <c r="O357" s="1">
        <v>41607</v>
      </c>
      <c r="Q357">
        <v>37.665594800000001</v>
      </c>
      <c r="R357">
        <v>127.0295856</v>
      </c>
      <c r="S357" s="1">
        <v>42983</v>
      </c>
      <c r="T357" s="1" t="s">
        <v>4985</v>
      </c>
      <c r="U357" t="s">
        <v>1576</v>
      </c>
      <c r="V357">
        <f>COUNTIFS(school_count!A:A, school_list!T357, school_count!B:B, school_list!U357)</f>
        <v>1</v>
      </c>
    </row>
    <row r="358" spans="1:22" x14ac:dyDescent="0.4">
      <c r="A358">
        <v>3355</v>
      </c>
      <c r="B358" t="s">
        <v>1612</v>
      </c>
      <c r="C358" t="s">
        <v>1613</v>
      </c>
      <c r="D358" t="s">
        <v>20</v>
      </c>
      <c r="E358" s="1">
        <v>29914</v>
      </c>
      <c r="F358" t="s">
        <v>21</v>
      </c>
      <c r="G358" t="s">
        <v>22</v>
      </c>
      <c r="H358" t="s">
        <v>23</v>
      </c>
      <c r="I358" t="s">
        <v>1614</v>
      </c>
      <c r="J358" t="s">
        <v>1615</v>
      </c>
      <c r="K358">
        <v>7010000</v>
      </c>
      <c r="L358" t="s">
        <v>26</v>
      </c>
      <c r="M358">
        <v>7051000</v>
      </c>
      <c r="N358" t="s">
        <v>1575</v>
      </c>
      <c r="O358" s="1">
        <v>41607</v>
      </c>
      <c r="P358" s="1">
        <v>42759</v>
      </c>
      <c r="Q358">
        <v>37.663711499999998</v>
      </c>
      <c r="R358">
        <v>127.0495288</v>
      </c>
      <c r="S358" s="1">
        <v>42983</v>
      </c>
      <c r="T358" s="1" t="s">
        <v>4985</v>
      </c>
      <c r="U358" t="s">
        <v>1576</v>
      </c>
      <c r="V358">
        <f>COUNTIFS(school_count!A:A, school_list!T358, school_count!B:B, school_list!U358)</f>
        <v>1</v>
      </c>
    </row>
    <row r="359" spans="1:22" x14ac:dyDescent="0.4">
      <c r="A359">
        <v>3356</v>
      </c>
      <c r="B359" t="s">
        <v>1616</v>
      </c>
      <c r="C359" t="s">
        <v>1617</v>
      </c>
      <c r="D359" t="s">
        <v>20</v>
      </c>
      <c r="E359" s="1">
        <v>30623</v>
      </c>
      <c r="F359" t="s">
        <v>21</v>
      </c>
      <c r="G359" t="s">
        <v>22</v>
      </c>
      <c r="H359" t="s">
        <v>23</v>
      </c>
      <c r="I359" t="s">
        <v>1618</v>
      </c>
      <c r="J359" t="s">
        <v>1619</v>
      </c>
      <c r="K359">
        <v>7010000</v>
      </c>
      <c r="L359" t="s">
        <v>26</v>
      </c>
      <c r="M359">
        <v>7051000</v>
      </c>
      <c r="N359" t="s">
        <v>1575</v>
      </c>
      <c r="O359" s="1">
        <v>41607</v>
      </c>
      <c r="Q359">
        <v>37.650821100000002</v>
      </c>
      <c r="R359">
        <v>127.0277691</v>
      </c>
      <c r="S359" s="1">
        <v>42983</v>
      </c>
      <c r="T359" s="1" t="s">
        <v>4985</v>
      </c>
      <c r="U359" t="s">
        <v>1585</v>
      </c>
      <c r="V359">
        <f>COUNTIFS(school_count!A:A, school_list!T359, school_count!B:B, school_list!U359)</f>
        <v>1</v>
      </c>
    </row>
    <row r="360" spans="1:22" x14ac:dyDescent="0.4">
      <c r="A360">
        <v>3357</v>
      </c>
      <c r="B360" t="s">
        <v>1620</v>
      </c>
      <c r="C360" t="s">
        <v>1621</v>
      </c>
      <c r="D360" t="s">
        <v>20</v>
      </c>
      <c r="E360" s="1">
        <v>26523</v>
      </c>
      <c r="F360" t="s">
        <v>21</v>
      </c>
      <c r="G360" t="s">
        <v>22</v>
      </c>
      <c r="H360" t="s">
        <v>23</v>
      </c>
      <c r="I360" t="s">
        <v>1622</v>
      </c>
      <c r="J360" t="s">
        <v>1623</v>
      </c>
      <c r="K360">
        <v>7010000</v>
      </c>
      <c r="L360" t="s">
        <v>26</v>
      </c>
      <c r="M360">
        <v>7051000</v>
      </c>
      <c r="N360" t="s">
        <v>1575</v>
      </c>
      <c r="O360" s="1">
        <v>41607</v>
      </c>
      <c r="P360" s="1">
        <v>42667</v>
      </c>
      <c r="Q360">
        <v>37.648668299999997</v>
      </c>
      <c r="R360">
        <v>127.0247292</v>
      </c>
      <c r="S360" s="1">
        <v>42983</v>
      </c>
      <c r="T360" s="1" t="s">
        <v>4985</v>
      </c>
      <c r="U360" t="s">
        <v>1585</v>
      </c>
      <c r="V360">
        <f>COUNTIFS(school_count!A:A, school_list!T360, school_count!B:B, school_list!U360)</f>
        <v>1</v>
      </c>
    </row>
    <row r="361" spans="1:22" x14ac:dyDescent="0.4">
      <c r="A361">
        <v>3358</v>
      </c>
      <c r="B361" t="s">
        <v>1624</v>
      </c>
      <c r="C361" t="s">
        <v>1625</v>
      </c>
      <c r="D361" t="s">
        <v>20</v>
      </c>
      <c r="E361" s="1">
        <v>29494</v>
      </c>
      <c r="F361" t="s">
        <v>21</v>
      </c>
      <c r="G361" t="s">
        <v>22</v>
      </c>
      <c r="H361" t="s">
        <v>23</v>
      </c>
      <c r="I361" t="s">
        <v>1626</v>
      </c>
      <c r="J361" t="s">
        <v>1627</v>
      </c>
      <c r="K361">
        <v>7010000</v>
      </c>
      <c r="L361" t="s">
        <v>26</v>
      </c>
      <c r="M361">
        <v>7051000</v>
      </c>
      <c r="N361" t="s">
        <v>1575</v>
      </c>
      <c r="O361" s="1">
        <v>41607</v>
      </c>
      <c r="P361" s="1">
        <v>42695</v>
      </c>
      <c r="Q361">
        <v>37.652987099999997</v>
      </c>
      <c r="R361">
        <v>127.013549</v>
      </c>
      <c r="S361" s="1">
        <v>42983</v>
      </c>
      <c r="T361" s="1" t="s">
        <v>4985</v>
      </c>
      <c r="U361" t="s">
        <v>1585</v>
      </c>
      <c r="V361">
        <f>COUNTIFS(school_count!A:A, school_list!T361, school_count!B:B, school_list!U361)</f>
        <v>1</v>
      </c>
    </row>
    <row r="362" spans="1:22" x14ac:dyDescent="0.4">
      <c r="A362">
        <v>3359</v>
      </c>
      <c r="B362" t="s">
        <v>1628</v>
      </c>
      <c r="C362" t="s">
        <v>1629</v>
      </c>
      <c r="D362" t="s">
        <v>20</v>
      </c>
      <c r="E362" s="1">
        <v>32639</v>
      </c>
      <c r="F362" t="s">
        <v>21</v>
      </c>
      <c r="G362" t="s">
        <v>22</v>
      </c>
      <c r="H362" t="s">
        <v>23</v>
      </c>
      <c r="I362" t="s">
        <v>1630</v>
      </c>
      <c r="J362" t="s">
        <v>1631</v>
      </c>
      <c r="K362">
        <v>7010000</v>
      </c>
      <c r="L362" t="s">
        <v>26</v>
      </c>
      <c r="M362">
        <v>7051000</v>
      </c>
      <c r="N362" t="s">
        <v>1575</v>
      </c>
      <c r="O362" s="1">
        <v>41607</v>
      </c>
      <c r="Q362">
        <v>37.647835700000002</v>
      </c>
      <c r="R362">
        <v>127.0519603</v>
      </c>
      <c r="S362" s="1">
        <v>42983</v>
      </c>
      <c r="T362" s="1" t="s">
        <v>4985</v>
      </c>
      <c r="U362" t="s">
        <v>1590</v>
      </c>
      <c r="V362">
        <f>COUNTIFS(school_count!A:A, school_list!T362, school_count!B:B, school_list!U362)</f>
        <v>1</v>
      </c>
    </row>
    <row r="363" spans="1:22" x14ac:dyDescent="0.4">
      <c r="A363">
        <v>3360</v>
      </c>
      <c r="B363" t="s">
        <v>1632</v>
      </c>
      <c r="C363" t="s">
        <v>1633</v>
      </c>
      <c r="D363" t="s">
        <v>20</v>
      </c>
      <c r="E363" s="1">
        <v>35592</v>
      </c>
      <c r="F363" t="s">
        <v>21</v>
      </c>
      <c r="G363" t="s">
        <v>22</v>
      </c>
      <c r="H363" t="s">
        <v>23</v>
      </c>
      <c r="I363" t="s">
        <v>1634</v>
      </c>
      <c r="J363" t="s">
        <v>1635</v>
      </c>
      <c r="K363">
        <v>7010000</v>
      </c>
      <c r="L363" t="s">
        <v>26</v>
      </c>
      <c r="M363">
        <v>7051000</v>
      </c>
      <c r="N363" t="s">
        <v>1575</v>
      </c>
      <c r="O363" s="1">
        <v>41607</v>
      </c>
      <c r="Q363">
        <v>37.657564999999998</v>
      </c>
      <c r="R363">
        <v>127.0465597</v>
      </c>
      <c r="S363" s="1">
        <v>42983</v>
      </c>
      <c r="T363" s="1" t="s">
        <v>4985</v>
      </c>
      <c r="U363" t="s">
        <v>1590</v>
      </c>
      <c r="V363">
        <f>COUNTIFS(school_count!A:A, school_list!T363, school_count!B:B, school_list!U363)</f>
        <v>1</v>
      </c>
    </row>
    <row r="364" spans="1:22" x14ac:dyDescent="0.4">
      <c r="A364">
        <v>3361</v>
      </c>
      <c r="B364" t="s">
        <v>1636</v>
      </c>
      <c r="C364" t="s">
        <v>1637</v>
      </c>
      <c r="D364" t="s">
        <v>20</v>
      </c>
      <c r="E364" s="1">
        <v>38121</v>
      </c>
      <c r="F364" t="s">
        <v>21</v>
      </c>
      <c r="G364" t="s">
        <v>22</v>
      </c>
      <c r="H364" t="s">
        <v>23</v>
      </c>
      <c r="I364" t="s">
        <v>1638</v>
      </c>
      <c r="J364" t="s">
        <v>1639</v>
      </c>
      <c r="K364">
        <v>7010000</v>
      </c>
      <c r="L364" t="s">
        <v>26</v>
      </c>
      <c r="M364">
        <v>7051000</v>
      </c>
      <c r="N364" t="s">
        <v>1575</v>
      </c>
      <c r="O364" s="1">
        <v>41607</v>
      </c>
      <c r="Q364">
        <v>37.659851000000003</v>
      </c>
      <c r="R364">
        <v>127.04326810000001</v>
      </c>
      <c r="S364" s="1">
        <v>42983</v>
      </c>
      <c r="T364" s="1" t="s">
        <v>4985</v>
      </c>
      <c r="U364" t="s">
        <v>1590</v>
      </c>
      <c r="V364">
        <f>COUNTIFS(school_count!A:A, school_list!T364, school_count!B:B, school_list!U364)</f>
        <v>1</v>
      </c>
    </row>
    <row r="365" spans="1:22" x14ac:dyDescent="0.4">
      <c r="A365">
        <v>3362</v>
      </c>
      <c r="B365" t="s">
        <v>1640</v>
      </c>
      <c r="C365" t="s">
        <v>1641</v>
      </c>
      <c r="D365" t="s">
        <v>20</v>
      </c>
      <c r="E365" s="1">
        <v>11049</v>
      </c>
      <c r="F365" t="s">
        <v>21</v>
      </c>
      <c r="G365" t="s">
        <v>22</v>
      </c>
      <c r="H365" t="s">
        <v>23</v>
      </c>
      <c r="I365" t="s">
        <v>1642</v>
      </c>
      <c r="J365" t="s">
        <v>1643</v>
      </c>
      <c r="K365">
        <v>7010000</v>
      </c>
      <c r="L365" t="s">
        <v>26</v>
      </c>
      <c r="M365">
        <v>7051000</v>
      </c>
      <c r="N365" t="s">
        <v>1575</v>
      </c>
      <c r="O365" s="1">
        <v>41607</v>
      </c>
      <c r="Q365">
        <v>37.655120099999998</v>
      </c>
      <c r="R365">
        <v>127.0447617</v>
      </c>
      <c r="S365" s="1">
        <v>42983</v>
      </c>
      <c r="T365" s="1" t="s">
        <v>4985</v>
      </c>
      <c r="U365" t="s">
        <v>1590</v>
      </c>
      <c r="V365">
        <f>COUNTIFS(school_count!A:A, school_list!T365, school_count!B:B, school_list!U365)</f>
        <v>1</v>
      </c>
    </row>
    <row r="366" spans="1:22" x14ac:dyDescent="0.4">
      <c r="A366">
        <v>3363</v>
      </c>
      <c r="B366" t="s">
        <v>1644</v>
      </c>
      <c r="C366" t="s">
        <v>1645</v>
      </c>
      <c r="D366" t="s">
        <v>20</v>
      </c>
      <c r="E366" s="1">
        <v>33207</v>
      </c>
      <c r="F366" t="s">
        <v>21</v>
      </c>
      <c r="G366" t="s">
        <v>22</v>
      </c>
      <c r="H366" t="s">
        <v>23</v>
      </c>
      <c r="I366" t="s">
        <v>1646</v>
      </c>
      <c r="J366" t="s">
        <v>1647</v>
      </c>
      <c r="K366">
        <v>7010000</v>
      </c>
      <c r="L366" t="s">
        <v>26</v>
      </c>
      <c r="M366">
        <v>7051000</v>
      </c>
      <c r="N366" t="s">
        <v>1575</v>
      </c>
      <c r="O366" s="1">
        <v>41607</v>
      </c>
      <c r="Q366">
        <v>37.652330599999999</v>
      </c>
      <c r="R366">
        <v>127.0405915</v>
      </c>
      <c r="S366" s="1">
        <v>42983</v>
      </c>
      <c r="T366" s="1" t="s">
        <v>4985</v>
      </c>
      <c r="U366" t="s">
        <v>1590</v>
      </c>
      <c r="V366">
        <f>COUNTIFS(school_count!A:A, school_list!T366, school_count!B:B, school_list!U366)</f>
        <v>1</v>
      </c>
    </row>
    <row r="367" spans="1:22" x14ac:dyDescent="0.4">
      <c r="A367">
        <v>3364</v>
      </c>
      <c r="B367" t="s">
        <v>1648</v>
      </c>
      <c r="C367" t="s">
        <v>1649</v>
      </c>
      <c r="D367" t="s">
        <v>20</v>
      </c>
      <c r="E367" s="1">
        <v>33186</v>
      </c>
      <c r="F367" t="s">
        <v>21</v>
      </c>
      <c r="G367" t="s">
        <v>22</v>
      </c>
      <c r="H367" t="s">
        <v>23</v>
      </c>
      <c r="I367" t="s">
        <v>1650</v>
      </c>
      <c r="J367" t="s">
        <v>1651</v>
      </c>
      <c r="K367">
        <v>7010000</v>
      </c>
      <c r="L367" t="s">
        <v>26</v>
      </c>
      <c r="M367">
        <v>7051000</v>
      </c>
      <c r="N367" t="s">
        <v>1575</v>
      </c>
      <c r="O367" s="1">
        <v>41607</v>
      </c>
      <c r="Q367">
        <v>37.647468500000002</v>
      </c>
      <c r="R367">
        <v>127.0476085</v>
      </c>
      <c r="S367" s="1">
        <v>42983</v>
      </c>
      <c r="T367" s="1" t="s">
        <v>4985</v>
      </c>
      <c r="U367" t="s">
        <v>1590</v>
      </c>
      <c r="V367">
        <f>COUNTIFS(school_count!A:A, school_list!T367, school_count!B:B, school_list!U367)</f>
        <v>1</v>
      </c>
    </row>
    <row r="368" spans="1:22" x14ac:dyDescent="0.4">
      <c r="A368">
        <v>3365</v>
      </c>
      <c r="B368" t="s">
        <v>1652</v>
      </c>
      <c r="C368" t="s">
        <v>1653</v>
      </c>
      <c r="D368" t="s">
        <v>20</v>
      </c>
      <c r="E368" s="1">
        <v>26065</v>
      </c>
      <c r="F368" t="s">
        <v>21</v>
      </c>
      <c r="G368" t="s">
        <v>22</v>
      </c>
      <c r="H368" t="s">
        <v>23</v>
      </c>
      <c r="I368" t="s">
        <v>1654</v>
      </c>
      <c r="J368" t="s">
        <v>1655</v>
      </c>
      <c r="K368">
        <v>7010000</v>
      </c>
      <c r="L368" t="s">
        <v>26</v>
      </c>
      <c r="M368">
        <v>7051000</v>
      </c>
      <c r="N368" t="s">
        <v>1575</v>
      </c>
      <c r="O368" s="1">
        <v>41607</v>
      </c>
      <c r="P368" s="1">
        <v>42702</v>
      </c>
      <c r="Q368">
        <v>37.636591899999999</v>
      </c>
      <c r="R368">
        <v>127.0419625</v>
      </c>
      <c r="S368" s="1">
        <v>42983</v>
      </c>
      <c r="T368" s="1" t="s">
        <v>4985</v>
      </c>
      <c r="U368" t="s">
        <v>1590</v>
      </c>
      <c r="V368">
        <f>COUNTIFS(school_count!A:A, school_list!T368, school_count!B:B, school_list!U368)</f>
        <v>1</v>
      </c>
    </row>
    <row r="369" spans="1:22" x14ac:dyDescent="0.4">
      <c r="A369">
        <v>3366</v>
      </c>
      <c r="B369" t="s">
        <v>1656</v>
      </c>
      <c r="C369" t="s">
        <v>1657</v>
      </c>
      <c r="D369" t="s">
        <v>20</v>
      </c>
      <c r="E369" s="1">
        <v>30985</v>
      </c>
      <c r="F369" t="s">
        <v>21</v>
      </c>
      <c r="G369" t="s">
        <v>22</v>
      </c>
      <c r="H369" t="s">
        <v>23</v>
      </c>
      <c r="I369" t="s">
        <v>1658</v>
      </c>
      <c r="J369" t="s">
        <v>1659</v>
      </c>
      <c r="K369">
        <v>7010000</v>
      </c>
      <c r="L369" t="s">
        <v>26</v>
      </c>
      <c r="M369">
        <v>7051000</v>
      </c>
      <c r="N369" t="s">
        <v>1575</v>
      </c>
      <c r="O369" s="1">
        <v>41607</v>
      </c>
      <c r="P369" s="1">
        <v>42667</v>
      </c>
      <c r="Q369">
        <v>37.632489800000002</v>
      </c>
      <c r="R369">
        <v>127.0412247</v>
      </c>
      <c r="S369" s="1">
        <v>42983</v>
      </c>
      <c r="T369" s="1" t="s">
        <v>4985</v>
      </c>
      <c r="U369" t="s">
        <v>1590</v>
      </c>
      <c r="V369">
        <f>COUNTIFS(school_count!A:A, school_list!T369, school_count!B:B, school_list!U369)</f>
        <v>1</v>
      </c>
    </row>
    <row r="370" spans="1:22" x14ac:dyDescent="0.4">
      <c r="A370">
        <v>3413</v>
      </c>
      <c r="B370" t="s">
        <v>1660</v>
      </c>
      <c r="C370" t="s">
        <v>1661</v>
      </c>
      <c r="D370" t="s">
        <v>20</v>
      </c>
      <c r="E370" s="1">
        <v>32107</v>
      </c>
      <c r="F370" t="s">
        <v>21</v>
      </c>
      <c r="G370" t="s">
        <v>22</v>
      </c>
      <c r="H370" t="s">
        <v>23</v>
      </c>
      <c r="I370" t="s">
        <v>1662</v>
      </c>
      <c r="J370" t="s">
        <v>1663</v>
      </c>
      <c r="K370">
        <v>7010000</v>
      </c>
      <c r="L370" t="s">
        <v>26</v>
      </c>
      <c r="M370">
        <v>7081000</v>
      </c>
      <c r="N370" t="s">
        <v>1157</v>
      </c>
      <c r="O370" s="1">
        <v>41607</v>
      </c>
      <c r="Q370">
        <v>37.5117434</v>
      </c>
      <c r="R370">
        <v>126.86999779999999</v>
      </c>
      <c r="S370" s="1">
        <v>42983</v>
      </c>
      <c r="T370" s="1" t="s">
        <v>4978</v>
      </c>
      <c r="U370" t="s">
        <v>1158</v>
      </c>
      <c r="V370">
        <f>COUNTIFS(school_count!A:A, school_list!T370, school_count!B:B, school_list!U370)</f>
        <v>1</v>
      </c>
    </row>
    <row r="371" spans="1:22" x14ac:dyDescent="0.4">
      <c r="A371">
        <v>3414</v>
      </c>
      <c r="B371" t="s">
        <v>1664</v>
      </c>
      <c r="C371" t="s">
        <v>1665</v>
      </c>
      <c r="D371" t="s">
        <v>20</v>
      </c>
      <c r="E371" s="1">
        <v>31156</v>
      </c>
      <c r="F371" t="s">
        <v>21</v>
      </c>
      <c r="G371" t="s">
        <v>22</v>
      </c>
      <c r="H371" t="s">
        <v>23</v>
      </c>
      <c r="I371" t="s">
        <v>1666</v>
      </c>
      <c r="J371" t="s">
        <v>1667</v>
      </c>
      <c r="K371">
        <v>7010000</v>
      </c>
      <c r="L371" t="s">
        <v>26</v>
      </c>
      <c r="M371">
        <v>7081000</v>
      </c>
      <c r="N371" t="s">
        <v>1157</v>
      </c>
      <c r="O371" s="1">
        <v>41607</v>
      </c>
      <c r="Q371">
        <v>37.542931699999997</v>
      </c>
      <c r="R371">
        <v>126.8294216</v>
      </c>
      <c r="S371" s="1">
        <v>42983</v>
      </c>
      <c r="T371" s="1" t="s">
        <v>4978</v>
      </c>
      <c r="U371" t="s">
        <v>1668</v>
      </c>
      <c r="V371">
        <f>COUNTIFS(school_count!A:A, school_list!T371, school_count!B:B, school_list!U371)</f>
        <v>1</v>
      </c>
    </row>
    <row r="372" spans="1:22" x14ac:dyDescent="0.4">
      <c r="A372">
        <v>3415</v>
      </c>
      <c r="B372" t="s">
        <v>1669</v>
      </c>
      <c r="C372" t="s">
        <v>1670</v>
      </c>
      <c r="D372" t="s">
        <v>20</v>
      </c>
      <c r="E372" s="1">
        <v>28949</v>
      </c>
      <c r="F372" t="s">
        <v>21</v>
      </c>
      <c r="G372" t="s">
        <v>22</v>
      </c>
      <c r="H372" t="s">
        <v>23</v>
      </c>
      <c r="I372" t="s">
        <v>1671</v>
      </c>
      <c r="J372" t="s">
        <v>1672</v>
      </c>
      <c r="K372">
        <v>7010000</v>
      </c>
      <c r="L372" t="s">
        <v>26</v>
      </c>
      <c r="M372">
        <v>7081000</v>
      </c>
      <c r="N372" t="s">
        <v>1157</v>
      </c>
      <c r="O372" s="1">
        <v>41607</v>
      </c>
      <c r="Q372">
        <v>37.543829799999997</v>
      </c>
      <c r="R372">
        <v>126.874714</v>
      </c>
      <c r="S372" s="1">
        <v>42983</v>
      </c>
      <c r="T372" s="1" t="s">
        <v>4978</v>
      </c>
      <c r="U372" t="s">
        <v>1163</v>
      </c>
      <c r="V372">
        <f>COUNTIFS(school_count!A:A, school_list!T372, school_count!B:B, school_list!U372)</f>
        <v>1</v>
      </c>
    </row>
    <row r="373" spans="1:22" x14ac:dyDescent="0.4">
      <c r="A373">
        <v>3416</v>
      </c>
      <c r="B373" t="s">
        <v>1673</v>
      </c>
      <c r="C373" t="s">
        <v>1674</v>
      </c>
      <c r="D373" t="s">
        <v>20</v>
      </c>
      <c r="E373" s="1">
        <v>29798</v>
      </c>
      <c r="F373" t="s">
        <v>21</v>
      </c>
      <c r="G373" t="s">
        <v>22</v>
      </c>
      <c r="H373" t="s">
        <v>23</v>
      </c>
      <c r="I373" t="s">
        <v>1675</v>
      </c>
      <c r="J373" t="s">
        <v>1676</v>
      </c>
      <c r="K373">
        <v>7010000</v>
      </c>
      <c r="L373" t="s">
        <v>26</v>
      </c>
      <c r="M373">
        <v>7081000</v>
      </c>
      <c r="N373" t="s">
        <v>1157</v>
      </c>
      <c r="O373" s="1">
        <v>41607</v>
      </c>
      <c r="Q373">
        <v>37.537121599999999</v>
      </c>
      <c r="R373">
        <v>126.870245</v>
      </c>
      <c r="S373" s="1">
        <v>42983</v>
      </c>
      <c r="T373" s="1" t="s">
        <v>4978</v>
      </c>
      <c r="U373" t="s">
        <v>1163</v>
      </c>
      <c r="V373">
        <f>COUNTIFS(school_count!A:A, school_list!T373, school_count!B:B, school_list!U373)</f>
        <v>1</v>
      </c>
    </row>
    <row r="374" spans="1:22" x14ac:dyDescent="0.4">
      <c r="A374">
        <v>3417</v>
      </c>
      <c r="B374" t="s">
        <v>1677</v>
      </c>
      <c r="C374" t="s">
        <v>1678</v>
      </c>
      <c r="D374" t="s">
        <v>20</v>
      </c>
      <c r="E374" s="1">
        <v>33364</v>
      </c>
      <c r="F374" t="s">
        <v>21</v>
      </c>
      <c r="G374" t="s">
        <v>22</v>
      </c>
      <c r="H374" t="s">
        <v>23</v>
      </c>
      <c r="I374" t="s">
        <v>1679</v>
      </c>
      <c r="J374" t="s">
        <v>1680</v>
      </c>
      <c r="K374">
        <v>7010000</v>
      </c>
      <c r="L374" t="s">
        <v>26</v>
      </c>
      <c r="M374">
        <v>7081000</v>
      </c>
      <c r="N374" t="s">
        <v>1157</v>
      </c>
      <c r="O374" s="1">
        <v>41607</v>
      </c>
      <c r="Q374">
        <v>37.5386539</v>
      </c>
      <c r="R374">
        <v>126.82348159999999</v>
      </c>
      <c r="S374" s="1">
        <v>42983</v>
      </c>
      <c r="T374" s="1" t="s">
        <v>4978</v>
      </c>
      <c r="U374" t="s">
        <v>1668</v>
      </c>
      <c r="V374">
        <f>COUNTIFS(school_count!A:A, school_list!T374, school_count!B:B, school_list!U374)</f>
        <v>1</v>
      </c>
    </row>
    <row r="375" spans="1:22" x14ac:dyDescent="0.4">
      <c r="A375">
        <v>3418</v>
      </c>
      <c r="B375" t="s">
        <v>1681</v>
      </c>
      <c r="C375" t="s">
        <v>1682</v>
      </c>
      <c r="D375" t="s">
        <v>20</v>
      </c>
      <c r="E375" s="1">
        <v>29786</v>
      </c>
      <c r="F375" t="s">
        <v>21</v>
      </c>
      <c r="G375" t="s">
        <v>22</v>
      </c>
      <c r="H375" t="s">
        <v>23</v>
      </c>
      <c r="I375" t="s">
        <v>1683</v>
      </c>
      <c r="J375" t="s">
        <v>1684</v>
      </c>
      <c r="K375">
        <v>7010000</v>
      </c>
      <c r="L375" t="s">
        <v>26</v>
      </c>
      <c r="M375">
        <v>7081000</v>
      </c>
      <c r="N375" t="s">
        <v>1157</v>
      </c>
      <c r="O375" s="1">
        <v>41607</v>
      </c>
      <c r="Q375">
        <v>37.529502800000003</v>
      </c>
      <c r="R375">
        <v>126.82985499999999</v>
      </c>
      <c r="S375" s="1">
        <v>42983</v>
      </c>
      <c r="T375" s="1" t="s">
        <v>4978</v>
      </c>
      <c r="U375" t="s">
        <v>1668</v>
      </c>
      <c r="V375">
        <f>COUNTIFS(school_count!A:A, school_list!T375, school_count!B:B, school_list!U375)</f>
        <v>1</v>
      </c>
    </row>
    <row r="376" spans="1:22" x14ac:dyDescent="0.4">
      <c r="A376">
        <v>3419</v>
      </c>
      <c r="B376" t="s">
        <v>1685</v>
      </c>
      <c r="C376" t="s">
        <v>1686</v>
      </c>
      <c r="D376" t="s">
        <v>20</v>
      </c>
      <c r="E376" s="1">
        <v>29512</v>
      </c>
      <c r="F376" t="s">
        <v>21</v>
      </c>
      <c r="G376" t="s">
        <v>22</v>
      </c>
      <c r="H376" t="s">
        <v>23</v>
      </c>
      <c r="I376" t="s">
        <v>1687</v>
      </c>
      <c r="J376" t="s">
        <v>1688</v>
      </c>
      <c r="K376">
        <v>7010000</v>
      </c>
      <c r="L376" t="s">
        <v>26</v>
      </c>
      <c r="M376">
        <v>7081000</v>
      </c>
      <c r="N376" t="s">
        <v>1157</v>
      </c>
      <c r="O376" s="1">
        <v>41607</v>
      </c>
      <c r="Q376">
        <v>37.522292999999998</v>
      </c>
      <c r="R376">
        <v>126.8405408</v>
      </c>
      <c r="S376" s="1">
        <v>42983</v>
      </c>
      <c r="T376" s="1" t="s">
        <v>4978</v>
      </c>
      <c r="U376" t="s">
        <v>1668</v>
      </c>
      <c r="V376">
        <f>COUNTIFS(school_count!A:A, school_list!T376, school_count!B:B, school_list!U376)</f>
        <v>1</v>
      </c>
    </row>
    <row r="377" spans="1:22" x14ac:dyDescent="0.4">
      <c r="A377">
        <v>3420</v>
      </c>
      <c r="B377" t="s">
        <v>1689</v>
      </c>
      <c r="C377" t="s">
        <v>1690</v>
      </c>
      <c r="D377" t="s">
        <v>20</v>
      </c>
      <c r="E377" s="1">
        <v>30834</v>
      </c>
      <c r="F377" t="s">
        <v>21</v>
      </c>
      <c r="G377" t="s">
        <v>22</v>
      </c>
      <c r="H377" t="s">
        <v>23</v>
      </c>
      <c r="I377" t="s">
        <v>1691</v>
      </c>
      <c r="J377" t="s">
        <v>1692</v>
      </c>
      <c r="K377">
        <v>7010000</v>
      </c>
      <c r="L377" t="s">
        <v>26</v>
      </c>
      <c r="M377">
        <v>7081000</v>
      </c>
      <c r="N377" t="s">
        <v>1157</v>
      </c>
      <c r="O377" s="1">
        <v>41607</v>
      </c>
      <c r="Q377">
        <v>37.525956200000003</v>
      </c>
      <c r="R377">
        <v>126.8416536</v>
      </c>
      <c r="S377" s="1">
        <v>42983</v>
      </c>
      <c r="T377" s="1" t="s">
        <v>4978</v>
      </c>
      <c r="U377" t="s">
        <v>1668</v>
      </c>
      <c r="V377">
        <f>COUNTIFS(school_count!A:A, school_list!T377, school_count!B:B, school_list!U377)</f>
        <v>1</v>
      </c>
    </row>
    <row r="378" spans="1:22" x14ac:dyDescent="0.4">
      <c r="A378">
        <v>3421</v>
      </c>
      <c r="B378" t="s">
        <v>1693</v>
      </c>
      <c r="C378" t="s">
        <v>1694</v>
      </c>
      <c r="D378" t="s">
        <v>20</v>
      </c>
      <c r="E378" s="1">
        <v>31890</v>
      </c>
      <c r="F378" t="s">
        <v>21</v>
      </c>
      <c r="G378" t="s">
        <v>22</v>
      </c>
      <c r="H378" t="s">
        <v>23</v>
      </c>
      <c r="I378" t="s">
        <v>1695</v>
      </c>
      <c r="J378" t="s">
        <v>1696</v>
      </c>
      <c r="K378">
        <v>7010000</v>
      </c>
      <c r="L378" t="s">
        <v>26</v>
      </c>
      <c r="M378">
        <v>7081000</v>
      </c>
      <c r="N378" t="s">
        <v>1157</v>
      </c>
      <c r="O378" s="1">
        <v>41607</v>
      </c>
      <c r="Q378">
        <v>37.523997999999999</v>
      </c>
      <c r="R378">
        <v>126.8480459</v>
      </c>
      <c r="S378" s="1">
        <v>42983</v>
      </c>
      <c r="T378" s="1" t="s">
        <v>4978</v>
      </c>
      <c r="U378" t="s">
        <v>1668</v>
      </c>
      <c r="V378">
        <f>COUNTIFS(school_count!A:A, school_list!T378, school_count!B:B, school_list!U378)</f>
        <v>1</v>
      </c>
    </row>
    <row r="379" spans="1:22" x14ac:dyDescent="0.4">
      <c r="A379">
        <v>3422</v>
      </c>
      <c r="B379" t="s">
        <v>1697</v>
      </c>
      <c r="C379" t="s">
        <v>1698</v>
      </c>
      <c r="D379" t="s">
        <v>20</v>
      </c>
      <c r="E379" s="1">
        <v>30613</v>
      </c>
      <c r="F379" t="s">
        <v>21</v>
      </c>
      <c r="G379" t="s">
        <v>22</v>
      </c>
      <c r="H379" t="s">
        <v>23</v>
      </c>
      <c r="I379" t="s">
        <v>1699</v>
      </c>
      <c r="J379" t="s">
        <v>1700</v>
      </c>
      <c r="K379">
        <v>7010000</v>
      </c>
      <c r="L379" t="s">
        <v>26</v>
      </c>
      <c r="M379">
        <v>7081000</v>
      </c>
      <c r="N379" t="s">
        <v>1157</v>
      </c>
      <c r="O379" s="1">
        <v>41607</v>
      </c>
      <c r="P379" s="1">
        <v>42542</v>
      </c>
      <c r="Q379">
        <v>37.516121800000001</v>
      </c>
      <c r="R379">
        <v>126.84449650000001</v>
      </c>
      <c r="S379" s="1">
        <v>42983</v>
      </c>
      <c r="T379" s="1" t="s">
        <v>4978</v>
      </c>
      <c r="U379" t="s">
        <v>1668</v>
      </c>
      <c r="V379">
        <f>COUNTIFS(school_count!A:A, school_list!T379, school_count!B:B, school_list!U379)</f>
        <v>1</v>
      </c>
    </row>
    <row r="380" spans="1:22" x14ac:dyDescent="0.4">
      <c r="A380">
        <v>3423</v>
      </c>
      <c r="B380" t="s">
        <v>1701</v>
      </c>
      <c r="C380" t="s">
        <v>1702</v>
      </c>
      <c r="D380" t="s">
        <v>20</v>
      </c>
      <c r="E380" s="1">
        <v>32269</v>
      </c>
      <c r="F380" t="s">
        <v>21</v>
      </c>
      <c r="G380" t="s">
        <v>22</v>
      </c>
      <c r="H380" t="s">
        <v>23</v>
      </c>
      <c r="I380" t="s">
        <v>1703</v>
      </c>
      <c r="J380" t="s">
        <v>1704</v>
      </c>
      <c r="K380">
        <v>7010000</v>
      </c>
      <c r="L380" t="s">
        <v>26</v>
      </c>
      <c r="M380">
        <v>7081000</v>
      </c>
      <c r="N380" t="s">
        <v>1157</v>
      </c>
      <c r="O380" s="1">
        <v>41607</v>
      </c>
      <c r="P380" s="1">
        <v>42781</v>
      </c>
      <c r="Q380">
        <v>37.516026099999998</v>
      </c>
      <c r="R380">
        <v>126.8339055</v>
      </c>
      <c r="S380" s="1">
        <v>42983</v>
      </c>
      <c r="T380" s="1" t="s">
        <v>4978</v>
      </c>
      <c r="U380" t="s">
        <v>1668</v>
      </c>
      <c r="V380">
        <f>COUNTIFS(school_count!A:A, school_list!T380, school_count!B:B, school_list!U380)</f>
        <v>1</v>
      </c>
    </row>
    <row r="381" spans="1:22" x14ac:dyDescent="0.4">
      <c r="A381">
        <v>3424</v>
      </c>
      <c r="B381" t="s">
        <v>1705</v>
      </c>
      <c r="C381" t="s">
        <v>1706</v>
      </c>
      <c r="D381" t="s">
        <v>20</v>
      </c>
      <c r="E381" s="1">
        <v>27211</v>
      </c>
      <c r="F381" t="s">
        <v>21</v>
      </c>
      <c r="G381" t="s">
        <v>22</v>
      </c>
      <c r="H381" t="s">
        <v>23</v>
      </c>
      <c r="I381" t="s">
        <v>1707</v>
      </c>
      <c r="J381" t="s">
        <v>1708</v>
      </c>
      <c r="K381">
        <v>7010000</v>
      </c>
      <c r="L381" t="s">
        <v>26</v>
      </c>
      <c r="M381">
        <v>7081000</v>
      </c>
      <c r="N381" t="s">
        <v>1157</v>
      </c>
      <c r="O381" s="1">
        <v>41607</v>
      </c>
      <c r="Q381">
        <v>37.522482199999999</v>
      </c>
      <c r="R381">
        <v>126.8720819</v>
      </c>
      <c r="S381" s="1">
        <v>42983</v>
      </c>
      <c r="T381" s="1" t="s">
        <v>4978</v>
      </c>
      <c r="U381" t="s">
        <v>1158</v>
      </c>
      <c r="V381">
        <f>COUNTIFS(school_count!A:A, school_list!T381, school_count!B:B, school_list!U381)</f>
        <v>1</v>
      </c>
    </row>
    <row r="382" spans="1:22" x14ac:dyDescent="0.4">
      <c r="A382">
        <v>3425</v>
      </c>
      <c r="B382" t="s">
        <v>1709</v>
      </c>
      <c r="C382" t="s">
        <v>1710</v>
      </c>
      <c r="D382" t="s">
        <v>20</v>
      </c>
      <c r="E382" s="1">
        <v>30049</v>
      </c>
      <c r="F382" t="s">
        <v>21</v>
      </c>
      <c r="G382" t="s">
        <v>22</v>
      </c>
      <c r="H382" t="s">
        <v>23</v>
      </c>
      <c r="I382" t="s">
        <v>1711</v>
      </c>
      <c r="J382" t="s">
        <v>1712</v>
      </c>
      <c r="K382">
        <v>7010000</v>
      </c>
      <c r="L382" t="s">
        <v>26</v>
      </c>
      <c r="M382">
        <v>7081000</v>
      </c>
      <c r="N382" t="s">
        <v>1157</v>
      </c>
      <c r="O382" s="1">
        <v>41607</v>
      </c>
      <c r="Q382">
        <v>37.516915900000001</v>
      </c>
      <c r="R382">
        <v>126.8728673</v>
      </c>
      <c r="S382" s="1">
        <v>42983</v>
      </c>
      <c r="T382" s="1" t="s">
        <v>4978</v>
      </c>
      <c r="U382" t="s">
        <v>1158</v>
      </c>
      <c r="V382">
        <f>COUNTIFS(school_count!A:A, school_list!T382, school_count!B:B, school_list!U382)</f>
        <v>1</v>
      </c>
    </row>
    <row r="383" spans="1:22" x14ac:dyDescent="0.4">
      <c r="A383">
        <v>3426</v>
      </c>
      <c r="B383" t="s">
        <v>1713</v>
      </c>
      <c r="C383" t="s">
        <v>1714</v>
      </c>
      <c r="D383" t="s">
        <v>20</v>
      </c>
      <c r="E383" s="1">
        <v>37500</v>
      </c>
      <c r="F383" t="s">
        <v>21</v>
      </c>
      <c r="G383" t="s">
        <v>22</v>
      </c>
      <c r="H383" t="s">
        <v>23</v>
      </c>
      <c r="I383" t="s">
        <v>1715</v>
      </c>
      <c r="J383" t="s">
        <v>1716</v>
      </c>
      <c r="K383">
        <v>7010000</v>
      </c>
      <c r="L383" t="s">
        <v>26</v>
      </c>
      <c r="M383">
        <v>7081000</v>
      </c>
      <c r="N383" t="s">
        <v>1157</v>
      </c>
      <c r="O383" s="1">
        <v>41607</v>
      </c>
      <c r="Q383">
        <v>37.512941599999998</v>
      </c>
      <c r="R383">
        <v>126.83713419999999</v>
      </c>
      <c r="S383" s="1">
        <v>42983</v>
      </c>
      <c r="T383" s="1" t="s">
        <v>4978</v>
      </c>
      <c r="U383" t="s">
        <v>1158</v>
      </c>
      <c r="V383">
        <f>COUNTIFS(school_count!A:A, school_list!T383, school_count!B:B, school_list!U383)</f>
        <v>1</v>
      </c>
    </row>
    <row r="384" spans="1:22" x14ac:dyDescent="0.4">
      <c r="A384">
        <v>3427</v>
      </c>
      <c r="B384" t="s">
        <v>1717</v>
      </c>
      <c r="C384" t="s">
        <v>1718</v>
      </c>
      <c r="D384" t="s">
        <v>20</v>
      </c>
      <c r="E384" s="1">
        <v>38777</v>
      </c>
      <c r="F384" t="s">
        <v>21</v>
      </c>
      <c r="G384" t="s">
        <v>22</v>
      </c>
      <c r="H384" t="s">
        <v>23</v>
      </c>
      <c r="I384" t="s">
        <v>1719</v>
      </c>
      <c r="J384" t="s">
        <v>1720</v>
      </c>
      <c r="K384">
        <v>7010000</v>
      </c>
      <c r="L384" t="s">
        <v>26</v>
      </c>
      <c r="M384">
        <v>7081000</v>
      </c>
      <c r="N384" t="s">
        <v>1157</v>
      </c>
      <c r="O384" s="1">
        <v>41607</v>
      </c>
      <c r="P384" s="1">
        <v>42542</v>
      </c>
      <c r="Q384">
        <v>37.512867999999997</v>
      </c>
      <c r="R384">
        <v>126.8454266</v>
      </c>
      <c r="S384" s="1">
        <v>42983</v>
      </c>
      <c r="T384" s="1" t="s">
        <v>4978</v>
      </c>
      <c r="U384" t="s">
        <v>1158</v>
      </c>
      <c r="V384">
        <f>COUNTIFS(school_count!A:A, school_list!T384, school_count!B:B, school_list!U384)</f>
        <v>1</v>
      </c>
    </row>
    <row r="385" spans="1:22" x14ac:dyDescent="0.4">
      <c r="A385">
        <v>3428</v>
      </c>
      <c r="B385" t="s">
        <v>1721</v>
      </c>
      <c r="C385" t="s">
        <v>1722</v>
      </c>
      <c r="D385" t="s">
        <v>20</v>
      </c>
      <c r="E385" s="1">
        <v>26632</v>
      </c>
      <c r="F385" t="s">
        <v>21</v>
      </c>
      <c r="G385" t="s">
        <v>22</v>
      </c>
      <c r="H385" t="s">
        <v>23</v>
      </c>
      <c r="I385" t="s">
        <v>1723</v>
      </c>
      <c r="J385" t="s">
        <v>1724</v>
      </c>
      <c r="K385">
        <v>7010000</v>
      </c>
      <c r="L385" t="s">
        <v>26</v>
      </c>
      <c r="M385">
        <v>7081000</v>
      </c>
      <c r="N385" t="s">
        <v>1157</v>
      </c>
      <c r="O385" s="1">
        <v>41607</v>
      </c>
      <c r="Q385">
        <v>37.526006000000002</v>
      </c>
      <c r="R385">
        <v>126.8511587</v>
      </c>
      <c r="S385" s="1">
        <v>42983</v>
      </c>
      <c r="T385" s="1" t="s">
        <v>4978</v>
      </c>
      <c r="U385" t="s">
        <v>1158</v>
      </c>
      <c r="V385">
        <f>COUNTIFS(school_count!A:A, school_list!T385, school_count!B:B, school_list!U385)</f>
        <v>1</v>
      </c>
    </row>
    <row r="386" spans="1:22" x14ac:dyDescent="0.4">
      <c r="A386">
        <v>3429</v>
      </c>
      <c r="B386" t="s">
        <v>1725</v>
      </c>
      <c r="C386" t="s">
        <v>1726</v>
      </c>
      <c r="D386" t="s">
        <v>20</v>
      </c>
      <c r="E386" s="1">
        <v>31154</v>
      </c>
      <c r="F386" t="s">
        <v>21</v>
      </c>
      <c r="G386" t="s">
        <v>22</v>
      </c>
      <c r="H386" t="s">
        <v>23</v>
      </c>
      <c r="I386" t="s">
        <v>1727</v>
      </c>
      <c r="J386" t="s">
        <v>1728</v>
      </c>
      <c r="K386">
        <v>7010000</v>
      </c>
      <c r="L386" t="s">
        <v>26</v>
      </c>
      <c r="M386">
        <v>7081000</v>
      </c>
      <c r="N386" t="s">
        <v>1157</v>
      </c>
      <c r="O386" s="1">
        <v>41607</v>
      </c>
      <c r="Q386">
        <v>37.540236700000001</v>
      </c>
      <c r="R386">
        <v>126.8767678</v>
      </c>
      <c r="S386" s="1">
        <v>42983</v>
      </c>
      <c r="T386" s="1" t="s">
        <v>4978</v>
      </c>
      <c r="U386" t="s">
        <v>1163</v>
      </c>
      <c r="V386">
        <f>COUNTIFS(school_count!A:A, school_list!T386, school_count!B:B, school_list!U386)</f>
        <v>1</v>
      </c>
    </row>
    <row r="387" spans="1:22" x14ac:dyDescent="0.4">
      <c r="A387">
        <v>3430</v>
      </c>
      <c r="B387" t="s">
        <v>1729</v>
      </c>
      <c r="C387" t="s">
        <v>1730</v>
      </c>
      <c r="D387" t="s">
        <v>20</v>
      </c>
      <c r="E387" s="1">
        <v>31743</v>
      </c>
      <c r="F387" t="s">
        <v>21</v>
      </c>
      <c r="G387" t="s">
        <v>22</v>
      </c>
      <c r="H387" t="s">
        <v>23</v>
      </c>
      <c r="I387" t="s">
        <v>1731</v>
      </c>
      <c r="J387" t="s">
        <v>1732</v>
      </c>
      <c r="K387">
        <v>7010000</v>
      </c>
      <c r="L387" t="s">
        <v>26</v>
      </c>
      <c r="M387">
        <v>7081000</v>
      </c>
      <c r="N387" t="s">
        <v>1157</v>
      </c>
      <c r="O387" s="1">
        <v>41607</v>
      </c>
      <c r="Q387">
        <v>37.535962599999998</v>
      </c>
      <c r="R387">
        <v>126.871927</v>
      </c>
      <c r="S387" s="1">
        <v>42983</v>
      </c>
      <c r="T387" s="1" t="s">
        <v>4978</v>
      </c>
      <c r="U387" t="s">
        <v>1163</v>
      </c>
      <c r="V387">
        <f>COUNTIFS(school_count!A:A, school_list!T387, school_count!B:B, school_list!U387)</f>
        <v>1</v>
      </c>
    </row>
    <row r="388" spans="1:22" x14ac:dyDescent="0.4">
      <c r="A388">
        <v>3431</v>
      </c>
      <c r="B388" t="s">
        <v>1733</v>
      </c>
      <c r="C388" t="s">
        <v>1734</v>
      </c>
      <c r="D388" t="s">
        <v>20</v>
      </c>
      <c r="E388" s="1">
        <v>38478</v>
      </c>
      <c r="F388" t="s">
        <v>21</v>
      </c>
      <c r="G388" t="s">
        <v>22</v>
      </c>
      <c r="H388" t="s">
        <v>23</v>
      </c>
      <c r="I388" t="s">
        <v>1735</v>
      </c>
      <c r="J388" t="s">
        <v>1736</v>
      </c>
      <c r="K388">
        <v>7010000</v>
      </c>
      <c r="L388" t="s">
        <v>26</v>
      </c>
      <c r="M388">
        <v>7081000</v>
      </c>
      <c r="N388" t="s">
        <v>1157</v>
      </c>
      <c r="O388" s="1">
        <v>41607</v>
      </c>
      <c r="Q388">
        <v>37.540725999999999</v>
      </c>
      <c r="R388">
        <v>126.8474076</v>
      </c>
      <c r="S388" s="1">
        <v>42983</v>
      </c>
      <c r="T388" s="1" t="s">
        <v>4986</v>
      </c>
      <c r="U388" t="s">
        <v>1737</v>
      </c>
      <c r="V388">
        <f>COUNTIFS(school_count!A:A, school_list!T388, school_count!B:B, school_list!U388)</f>
        <v>1</v>
      </c>
    </row>
    <row r="389" spans="1:22" x14ac:dyDescent="0.4">
      <c r="A389">
        <v>3432</v>
      </c>
      <c r="B389" t="s">
        <v>1738</v>
      </c>
      <c r="C389" t="s">
        <v>1739</v>
      </c>
      <c r="D389" t="s">
        <v>20</v>
      </c>
      <c r="E389" s="1">
        <v>30477</v>
      </c>
      <c r="F389" t="s">
        <v>21</v>
      </c>
      <c r="G389" t="s">
        <v>22</v>
      </c>
      <c r="H389" t="s">
        <v>23</v>
      </c>
      <c r="I389" t="s">
        <v>1740</v>
      </c>
      <c r="J389" t="s">
        <v>1741</v>
      </c>
      <c r="K389">
        <v>7010000</v>
      </c>
      <c r="L389" t="s">
        <v>26</v>
      </c>
      <c r="M389">
        <v>7081000</v>
      </c>
      <c r="N389" t="s">
        <v>1157</v>
      </c>
      <c r="O389" s="1">
        <v>41607</v>
      </c>
      <c r="Q389">
        <v>37.548803200000002</v>
      </c>
      <c r="R389">
        <v>126.84628050000001</v>
      </c>
      <c r="S389" s="1">
        <v>42983</v>
      </c>
      <c r="T389" s="1" t="s">
        <v>4986</v>
      </c>
      <c r="U389" t="s">
        <v>1737</v>
      </c>
      <c r="V389">
        <f>COUNTIFS(school_count!A:A, school_list!T389, school_count!B:B, school_list!U389)</f>
        <v>1</v>
      </c>
    </row>
    <row r="390" spans="1:22" x14ac:dyDescent="0.4">
      <c r="A390">
        <v>3433</v>
      </c>
      <c r="B390" t="s">
        <v>1742</v>
      </c>
      <c r="C390" t="s">
        <v>1743</v>
      </c>
      <c r="D390" t="s">
        <v>20</v>
      </c>
      <c r="E390" s="1">
        <v>18172</v>
      </c>
      <c r="F390" t="s">
        <v>21</v>
      </c>
      <c r="G390" t="s">
        <v>22</v>
      </c>
      <c r="H390" t="s">
        <v>23</v>
      </c>
      <c r="I390" t="s">
        <v>1744</v>
      </c>
      <c r="J390" t="s">
        <v>1745</v>
      </c>
      <c r="K390">
        <v>7010000</v>
      </c>
      <c r="L390" t="s">
        <v>26</v>
      </c>
      <c r="M390">
        <v>7081000</v>
      </c>
      <c r="N390" t="s">
        <v>1157</v>
      </c>
      <c r="O390" s="1">
        <v>41607</v>
      </c>
      <c r="Q390">
        <v>37.532743799999999</v>
      </c>
      <c r="R390">
        <v>126.852547</v>
      </c>
      <c r="S390" s="1">
        <v>42983</v>
      </c>
      <c r="T390" s="1" t="s">
        <v>4986</v>
      </c>
      <c r="U390" t="s">
        <v>1737</v>
      </c>
      <c r="V390">
        <f>COUNTIFS(school_count!A:A, school_list!T390, school_count!B:B, school_list!U390)</f>
        <v>1</v>
      </c>
    </row>
    <row r="391" spans="1:22" x14ac:dyDescent="0.4">
      <c r="A391">
        <v>3434</v>
      </c>
      <c r="B391" t="s">
        <v>1746</v>
      </c>
      <c r="C391" t="s">
        <v>1747</v>
      </c>
      <c r="D391" t="s">
        <v>20</v>
      </c>
      <c r="E391" s="1">
        <v>30977</v>
      </c>
      <c r="F391" t="s">
        <v>21</v>
      </c>
      <c r="G391" t="s">
        <v>22</v>
      </c>
      <c r="H391" t="s">
        <v>23</v>
      </c>
      <c r="I391" t="s">
        <v>1748</v>
      </c>
      <c r="J391" t="s">
        <v>1749</v>
      </c>
      <c r="K391">
        <v>7010000</v>
      </c>
      <c r="L391" t="s">
        <v>26</v>
      </c>
      <c r="M391">
        <v>7081000</v>
      </c>
      <c r="N391" t="s">
        <v>1157</v>
      </c>
      <c r="O391" s="1">
        <v>41607</v>
      </c>
      <c r="Q391">
        <v>37.538777699999997</v>
      </c>
      <c r="R391">
        <v>126.8558353</v>
      </c>
      <c r="S391" s="1">
        <v>42983</v>
      </c>
      <c r="T391" s="1" t="s">
        <v>4986</v>
      </c>
      <c r="U391" t="s">
        <v>1737</v>
      </c>
      <c r="V391">
        <f>COUNTIFS(school_count!A:A, school_list!T391, school_count!B:B, school_list!U391)</f>
        <v>1</v>
      </c>
    </row>
    <row r="392" spans="1:22" x14ac:dyDescent="0.4">
      <c r="A392">
        <v>3435</v>
      </c>
      <c r="B392" t="s">
        <v>1750</v>
      </c>
      <c r="C392" t="s">
        <v>1751</v>
      </c>
      <c r="D392" t="s">
        <v>20</v>
      </c>
      <c r="E392" s="1">
        <v>32781</v>
      </c>
      <c r="F392" t="s">
        <v>21</v>
      </c>
      <c r="G392" t="s">
        <v>22</v>
      </c>
      <c r="H392" t="s">
        <v>23</v>
      </c>
      <c r="I392" t="s">
        <v>1752</v>
      </c>
      <c r="J392" t="s">
        <v>1753</v>
      </c>
      <c r="K392">
        <v>7010000</v>
      </c>
      <c r="L392" t="s">
        <v>26</v>
      </c>
      <c r="M392">
        <v>7051000</v>
      </c>
      <c r="N392" t="s">
        <v>1575</v>
      </c>
      <c r="O392" s="1">
        <v>41607</v>
      </c>
      <c r="P392" s="1">
        <v>42871</v>
      </c>
      <c r="Q392">
        <v>37.645981399999997</v>
      </c>
      <c r="R392">
        <v>127.0578888</v>
      </c>
      <c r="S392" s="1">
        <v>42983</v>
      </c>
      <c r="T392" s="1" t="s">
        <v>4987</v>
      </c>
      <c r="U392" t="s">
        <v>1754</v>
      </c>
      <c r="V392">
        <f>COUNTIFS(school_count!A:A, school_list!T392, school_count!B:B, school_list!U392)</f>
        <v>1</v>
      </c>
    </row>
    <row r="393" spans="1:22" x14ac:dyDescent="0.4">
      <c r="A393">
        <v>3436</v>
      </c>
      <c r="B393" t="s">
        <v>1750</v>
      </c>
      <c r="C393" t="s">
        <v>1751</v>
      </c>
      <c r="D393" t="s">
        <v>20</v>
      </c>
      <c r="E393" s="1">
        <v>32781</v>
      </c>
      <c r="F393" t="s">
        <v>21</v>
      </c>
      <c r="G393" t="s">
        <v>22</v>
      </c>
      <c r="H393" t="s">
        <v>23</v>
      </c>
      <c r="I393" t="s">
        <v>1752</v>
      </c>
      <c r="J393" t="s">
        <v>1753</v>
      </c>
      <c r="K393">
        <v>7010000</v>
      </c>
      <c r="L393" t="s">
        <v>26</v>
      </c>
      <c r="M393">
        <v>7051000</v>
      </c>
      <c r="N393" t="s">
        <v>1575</v>
      </c>
      <c r="O393" s="1">
        <v>41607</v>
      </c>
      <c r="P393" s="1">
        <v>42871</v>
      </c>
      <c r="Q393">
        <v>37.645981399999997</v>
      </c>
      <c r="R393">
        <v>127.0578888</v>
      </c>
      <c r="S393" s="1">
        <v>42983</v>
      </c>
      <c r="T393" s="1" t="s">
        <v>4987</v>
      </c>
      <c r="U393" t="s">
        <v>1754</v>
      </c>
      <c r="V393">
        <f>COUNTIFS(school_count!A:A, school_list!T393, school_count!B:B, school_list!U393)</f>
        <v>1</v>
      </c>
    </row>
    <row r="394" spans="1:22" x14ac:dyDescent="0.4">
      <c r="A394">
        <v>3437</v>
      </c>
      <c r="B394" t="s">
        <v>1755</v>
      </c>
      <c r="C394" t="s">
        <v>1756</v>
      </c>
      <c r="D394" t="s">
        <v>20</v>
      </c>
      <c r="E394" s="1">
        <v>32623</v>
      </c>
      <c r="F394" t="s">
        <v>21</v>
      </c>
      <c r="G394" t="s">
        <v>22</v>
      </c>
      <c r="H394" t="s">
        <v>23</v>
      </c>
      <c r="I394" t="s">
        <v>1757</v>
      </c>
      <c r="J394" t="s">
        <v>1758</v>
      </c>
      <c r="K394">
        <v>7010000</v>
      </c>
      <c r="L394" t="s">
        <v>26</v>
      </c>
      <c r="M394">
        <v>7051000</v>
      </c>
      <c r="N394" t="s">
        <v>1575</v>
      </c>
      <c r="O394" s="1">
        <v>41607</v>
      </c>
      <c r="Q394">
        <v>37.665276800000001</v>
      </c>
      <c r="R394">
        <v>127.05454899999999</v>
      </c>
      <c r="S394" s="1">
        <v>42983</v>
      </c>
      <c r="T394" s="1" t="s">
        <v>4987</v>
      </c>
      <c r="U394" t="s">
        <v>1754</v>
      </c>
      <c r="V394">
        <f>COUNTIFS(school_count!A:A, school_list!T394, school_count!B:B, school_list!U394)</f>
        <v>1</v>
      </c>
    </row>
    <row r="395" spans="1:22" x14ac:dyDescent="0.4">
      <c r="A395">
        <v>3438</v>
      </c>
      <c r="B395" t="s">
        <v>1759</v>
      </c>
      <c r="C395" t="s">
        <v>1760</v>
      </c>
      <c r="D395" t="s">
        <v>20</v>
      </c>
      <c r="E395" s="1">
        <v>26544</v>
      </c>
      <c r="F395" t="s">
        <v>21</v>
      </c>
      <c r="G395" t="s">
        <v>22</v>
      </c>
      <c r="H395" t="s">
        <v>23</v>
      </c>
      <c r="I395" t="s">
        <v>1761</v>
      </c>
      <c r="J395" t="s">
        <v>1762</v>
      </c>
      <c r="K395">
        <v>7010000</v>
      </c>
      <c r="L395" t="s">
        <v>26</v>
      </c>
      <c r="M395">
        <v>7051000</v>
      </c>
      <c r="N395" t="s">
        <v>1575</v>
      </c>
      <c r="O395" s="1">
        <v>41607</v>
      </c>
      <c r="Q395">
        <v>37.672969600000002</v>
      </c>
      <c r="R395">
        <v>127.05837649999999</v>
      </c>
      <c r="S395" s="1">
        <v>42983</v>
      </c>
      <c r="T395" s="1" t="s">
        <v>4987</v>
      </c>
      <c r="U395" t="s">
        <v>1754</v>
      </c>
      <c r="V395">
        <f>COUNTIFS(school_count!A:A, school_list!T395, school_count!B:B, school_list!U395)</f>
        <v>1</v>
      </c>
    </row>
    <row r="396" spans="1:22" x14ac:dyDescent="0.4">
      <c r="A396">
        <v>3439</v>
      </c>
      <c r="B396" t="s">
        <v>1763</v>
      </c>
      <c r="C396" t="s">
        <v>1764</v>
      </c>
      <c r="D396" t="s">
        <v>20</v>
      </c>
      <c r="E396" s="1">
        <v>34648</v>
      </c>
      <c r="F396" t="s">
        <v>21</v>
      </c>
      <c r="G396" t="s">
        <v>22</v>
      </c>
      <c r="H396" t="s">
        <v>23</v>
      </c>
      <c r="I396" t="s">
        <v>1765</v>
      </c>
      <c r="J396" t="s">
        <v>1766</v>
      </c>
      <c r="K396">
        <v>7010000</v>
      </c>
      <c r="L396" t="s">
        <v>26</v>
      </c>
      <c r="M396">
        <v>7051000</v>
      </c>
      <c r="N396" t="s">
        <v>1575</v>
      </c>
      <c r="O396" s="1">
        <v>41607</v>
      </c>
      <c r="Q396">
        <v>37.673239199999998</v>
      </c>
      <c r="R396">
        <v>127.0547828</v>
      </c>
      <c r="S396" s="1">
        <v>42983</v>
      </c>
      <c r="T396" s="1" t="s">
        <v>4987</v>
      </c>
      <c r="U396" t="s">
        <v>1754</v>
      </c>
      <c r="V396">
        <f>COUNTIFS(school_count!A:A, school_list!T396, school_count!B:B, school_list!U396)</f>
        <v>1</v>
      </c>
    </row>
    <row r="397" spans="1:22" x14ac:dyDescent="0.4">
      <c r="A397">
        <v>3440</v>
      </c>
      <c r="B397" t="s">
        <v>1767</v>
      </c>
      <c r="C397" t="s">
        <v>1768</v>
      </c>
      <c r="D397" t="s">
        <v>20</v>
      </c>
      <c r="E397" s="1">
        <v>30412</v>
      </c>
      <c r="F397" t="s">
        <v>21</v>
      </c>
      <c r="G397" t="s">
        <v>22</v>
      </c>
      <c r="H397" t="s">
        <v>23</v>
      </c>
      <c r="I397" t="s">
        <v>1769</v>
      </c>
      <c r="J397" t="s">
        <v>1770</v>
      </c>
      <c r="K397">
        <v>7010000</v>
      </c>
      <c r="L397" t="s">
        <v>26</v>
      </c>
      <c r="M397">
        <v>7051000</v>
      </c>
      <c r="N397" t="s">
        <v>1575</v>
      </c>
      <c r="O397" s="1">
        <v>41607</v>
      </c>
      <c r="P397" s="1">
        <v>42787</v>
      </c>
      <c r="Q397">
        <v>37.684293799999999</v>
      </c>
      <c r="R397">
        <v>127.05422110000001</v>
      </c>
      <c r="S397" s="1">
        <v>42983</v>
      </c>
      <c r="T397" s="1" t="s">
        <v>4987</v>
      </c>
      <c r="U397" t="s">
        <v>1754</v>
      </c>
      <c r="V397">
        <f>COUNTIFS(school_count!A:A, school_list!T397, school_count!B:B, school_list!U397)</f>
        <v>1</v>
      </c>
    </row>
    <row r="398" spans="1:22" x14ac:dyDescent="0.4">
      <c r="A398">
        <v>3441</v>
      </c>
      <c r="B398" t="s">
        <v>1771</v>
      </c>
      <c r="C398" t="s">
        <v>1772</v>
      </c>
      <c r="D398" t="s">
        <v>20</v>
      </c>
      <c r="E398" s="1">
        <v>30808</v>
      </c>
      <c r="F398" t="s">
        <v>21</v>
      </c>
      <c r="G398" t="s">
        <v>22</v>
      </c>
      <c r="H398" t="s">
        <v>23</v>
      </c>
      <c r="I398" t="s">
        <v>1773</v>
      </c>
      <c r="J398" t="s">
        <v>1774</v>
      </c>
      <c r="K398">
        <v>7010000</v>
      </c>
      <c r="L398" t="s">
        <v>26</v>
      </c>
      <c r="M398">
        <v>7051000</v>
      </c>
      <c r="N398" t="s">
        <v>1575</v>
      </c>
      <c r="O398" s="1">
        <v>41607</v>
      </c>
      <c r="Q398">
        <v>37.620155099999998</v>
      </c>
      <c r="R398">
        <v>127.06889270000001</v>
      </c>
      <c r="S398" s="1">
        <v>42983</v>
      </c>
      <c r="T398" s="1" t="s">
        <v>4987</v>
      </c>
      <c r="U398" t="s">
        <v>1775</v>
      </c>
      <c r="V398">
        <f>COUNTIFS(school_count!A:A, school_list!T398, school_count!B:B, school_list!U398)</f>
        <v>1</v>
      </c>
    </row>
    <row r="399" spans="1:22" x14ac:dyDescent="0.4">
      <c r="A399">
        <v>3442</v>
      </c>
      <c r="B399" t="s">
        <v>1776</v>
      </c>
      <c r="C399" t="s">
        <v>1777</v>
      </c>
      <c r="D399" t="s">
        <v>20</v>
      </c>
      <c r="E399" s="1">
        <v>35958</v>
      </c>
      <c r="F399" t="s">
        <v>21</v>
      </c>
      <c r="G399" t="s">
        <v>22</v>
      </c>
      <c r="H399" t="s">
        <v>23</v>
      </c>
      <c r="I399" t="s">
        <v>1778</v>
      </c>
      <c r="J399" t="s">
        <v>1779</v>
      </c>
      <c r="K399">
        <v>7010000</v>
      </c>
      <c r="L399" t="s">
        <v>26</v>
      </c>
      <c r="M399">
        <v>7051000</v>
      </c>
      <c r="N399" t="s">
        <v>1575</v>
      </c>
      <c r="O399" s="1">
        <v>41607</v>
      </c>
      <c r="Q399">
        <v>37.633516299999997</v>
      </c>
      <c r="R399">
        <v>127.0599789</v>
      </c>
      <c r="S399" s="1">
        <v>42983</v>
      </c>
      <c r="T399" s="1" t="s">
        <v>4987</v>
      </c>
      <c r="U399" t="s">
        <v>1775</v>
      </c>
      <c r="V399">
        <f>COUNTIFS(school_count!A:A, school_list!T399, school_count!B:B, school_list!U399)</f>
        <v>1</v>
      </c>
    </row>
    <row r="400" spans="1:22" x14ac:dyDescent="0.4">
      <c r="A400">
        <v>3443</v>
      </c>
      <c r="B400" t="s">
        <v>1780</v>
      </c>
      <c r="C400" t="s">
        <v>1781</v>
      </c>
      <c r="D400" t="s">
        <v>20</v>
      </c>
      <c r="E400" s="1">
        <v>27466</v>
      </c>
      <c r="F400" t="s">
        <v>21</v>
      </c>
      <c r="G400" t="s">
        <v>22</v>
      </c>
      <c r="H400" t="s">
        <v>23</v>
      </c>
      <c r="I400" t="s">
        <v>1782</v>
      </c>
      <c r="J400" t="s">
        <v>1783</v>
      </c>
      <c r="K400">
        <v>7010000</v>
      </c>
      <c r="L400" t="s">
        <v>26</v>
      </c>
      <c r="M400">
        <v>7051000</v>
      </c>
      <c r="N400" t="s">
        <v>1575</v>
      </c>
      <c r="O400" s="1">
        <v>41607</v>
      </c>
      <c r="P400" s="1">
        <v>42667</v>
      </c>
      <c r="Q400">
        <v>37.618503500000003</v>
      </c>
      <c r="R400">
        <v>127.05816470000001</v>
      </c>
      <c r="S400" s="1">
        <v>42983</v>
      </c>
      <c r="T400" s="1" t="s">
        <v>4987</v>
      </c>
      <c r="U400" t="s">
        <v>1775</v>
      </c>
      <c r="V400">
        <f>COUNTIFS(school_count!A:A, school_list!T400, school_count!B:B, school_list!U400)</f>
        <v>1</v>
      </c>
    </row>
    <row r="401" spans="1:22" x14ac:dyDescent="0.4">
      <c r="A401">
        <v>3444</v>
      </c>
      <c r="B401" t="s">
        <v>1784</v>
      </c>
      <c r="C401" t="s">
        <v>1785</v>
      </c>
      <c r="D401" t="s">
        <v>20</v>
      </c>
      <c r="E401" s="1">
        <v>34095</v>
      </c>
      <c r="F401" t="s">
        <v>21</v>
      </c>
      <c r="G401" t="s">
        <v>22</v>
      </c>
      <c r="H401" t="s">
        <v>23</v>
      </c>
      <c r="I401" t="s">
        <v>1786</v>
      </c>
      <c r="J401" t="s">
        <v>1787</v>
      </c>
      <c r="K401">
        <v>7010000</v>
      </c>
      <c r="L401" t="s">
        <v>26</v>
      </c>
      <c r="M401">
        <v>7051000</v>
      </c>
      <c r="N401" t="s">
        <v>1575</v>
      </c>
      <c r="O401" s="1">
        <v>41607</v>
      </c>
      <c r="Q401">
        <v>37.6276242</v>
      </c>
      <c r="R401">
        <v>127.0508421</v>
      </c>
      <c r="S401" s="1">
        <v>42983</v>
      </c>
      <c r="T401" s="1" t="s">
        <v>4987</v>
      </c>
      <c r="U401" t="s">
        <v>1775</v>
      </c>
      <c r="V401">
        <f>COUNTIFS(school_count!A:A, school_list!T401, school_count!B:B, school_list!U401)</f>
        <v>1</v>
      </c>
    </row>
    <row r="402" spans="1:22" x14ac:dyDescent="0.4">
      <c r="A402">
        <v>3445</v>
      </c>
      <c r="B402" t="s">
        <v>1788</v>
      </c>
      <c r="C402" t="s">
        <v>1789</v>
      </c>
      <c r="D402" t="s">
        <v>20</v>
      </c>
      <c r="E402" s="1">
        <v>33786</v>
      </c>
      <c r="F402" t="s">
        <v>21</v>
      </c>
      <c r="G402" t="s">
        <v>22</v>
      </c>
      <c r="H402" t="s">
        <v>23</v>
      </c>
      <c r="I402" t="s">
        <v>1790</v>
      </c>
      <c r="J402" t="s">
        <v>1791</v>
      </c>
      <c r="K402">
        <v>7010000</v>
      </c>
      <c r="L402" t="s">
        <v>26</v>
      </c>
      <c r="M402">
        <v>7051000</v>
      </c>
      <c r="N402" t="s">
        <v>1575</v>
      </c>
      <c r="O402" s="1">
        <v>41607</v>
      </c>
      <c r="Q402">
        <v>37.654018899999997</v>
      </c>
      <c r="R402">
        <v>127.0748416</v>
      </c>
      <c r="S402" s="1">
        <v>42983</v>
      </c>
      <c r="T402" s="1" t="s">
        <v>4987</v>
      </c>
      <c r="U402" t="s">
        <v>1792</v>
      </c>
      <c r="V402">
        <f>COUNTIFS(school_count!A:A, school_list!T402, school_count!B:B, school_list!U402)</f>
        <v>1</v>
      </c>
    </row>
    <row r="403" spans="1:22" x14ac:dyDescent="0.4">
      <c r="A403">
        <v>3446</v>
      </c>
      <c r="B403" t="s">
        <v>1793</v>
      </c>
      <c r="C403" t="s">
        <v>1794</v>
      </c>
      <c r="D403" t="s">
        <v>20</v>
      </c>
      <c r="E403" s="1">
        <v>34446</v>
      </c>
      <c r="F403" t="s">
        <v>21</v>
      </c>
      <c r="G403" t="s">
        <v>22</v>
      </c>
      <c r="H403" t="s">
        <v>23</v>
      </c>
      <c r="I403" t="s">
        <v>1795</v>
      </c>
      <c r="J403" t="s">
        <v>1796</v>
      </c>
      <c r="K403">
        <v>7010000</v>
      </c>
      <c r="L403" t="s">
        <v>26</v>
      </c>
      <c r="M403">
        <v>7051000</v>
      </c>
      <c r="N403" t="s">
        <v>1575</v>
      </c>
      <c r="O403" s="1">
        <v>41607</v>
      </c>
      <c r="Q403">
        <v>37.6506404</v>
      </c>
      <c r="R403">
        <v>127.0729274</v>
      </c>
      <c r="S403" s="1">
        <v>42983</v>
      </c>
      <c r="T403" s="1" t="s">
        <v>4987</v>
      </c>
      <c r="U403" t="s">
        <v>1792</v>
      </c>
      <c r="V403">
        <f>COUNTIFS(school_count!A:A, school_list!T403, school_count!B:B, school_list!U403)</f>
        <v>1</v>
      </c>
    </row>
    <row r="404" spans="1:22" x14ac:dyDescent="0.4">
      <c r="A404">
        <v>3447</v>
      </c>
      <c r="B404" t="s">
        <v>1797</v>
      </c>
      <c r="C404" t="s">
        <v>1798</v>
      </c>
      <c r="D404" t="s">
        <v>20</v>
      </c>
      <c r="E404" s="1">
        <v>33191</v>
      </c>
      <c r="F404" t="s">
        <v>21</v>
      </c>
      <c r="G404" t="s">
        <v>22</v>
      </c>
      <c r="H404" t="s">
        <v>23</v>
      </c>
      <c r="I404" t="s">
        <v>1799</v>
      </c>
      <c r="J404" t="s">
        <v>1800</v>
      </c>
      <c r="K404">
        <v>7010000</v>
      </c>
      <c r="L404" t="s">
        <v>26</v>
      </c>
      <c r="M404">
        <v>7051000</v>
      </c>
      <c r="N404" t="s">
        <v>1575</v>
      </c>
      <c r="O404" s="1">
        <v>41607</v>
      </c>
      <c r="Q404">
        <v>37.643670200000003</v>
      </c>
      <c r="R404">
        <v>127.0627832</v>
      </c>
      <c r="S404" s="1">
        <v>42983</v>
      </c>
      <c r="T404" s="1" t="s">
        <v>4987</v>
      </c>
      <c r="U404" t="s">
        <v>1792</v>
      </c>
      <c r="V404">
        <f>COUNTIFS(school_count!A:A, school_list!T404, school_count!B:B, school_list!U404)</f>
        <v>1</v>
      </c>
    </row>
    <row r="405" spans="1:22" x14ac:dyDescent="0.4">
      <c r="A405">
        <v>3448</v>
      </c>
      <c r="B405" t="s">
        <v>1801</v>
      </c>
      <c r="C405" t="s">
        <v>1802</v>
      </c>
      <c r="D405" t="s">
        <v>20</v>
      </c>
      <c r="E405" s="1">
        <v>33730</v>
      </c>
      <c r="F405" t="s">
        <v>21</v>
      </c>
      <c r="G405" t="s">
        <v>22</v>
      </c>
      <c r="H405" t="s">
        <v>23</v>
      </c>
      <c r="I405" t="s">
        <v>1803</v>
      </c>
      <c r="J405" t="s">
        <v>1804</v>
      </c>
      <c r="K405">
        <v>7010000</v>
      </c>
      <c r="L405" t="s">
        <v>26</v>
      </c>
      <c r="M405">
        <v>7051000</v>
      </c>
      <c r="N405" t="s">
        <v>1575</v>
      </c>
      <c r="O405" s="1">
        <v>41607</v>
      </c>
      <c r="Q405">
        <v>37.644668000000003</v>
      </c>
      <c r="R405">
        <v>127.0662865</v>
      </c>
      <c r="S405" s="1">
        <v>42983</v>
      </c>
      <c r="T405" s="1" t="s">
        <v>4987</v>
      </c>
      <c r="U405" t="s">
        <v>1792</v>
      </c>
      <c r="V405">
        <f>COUNTIFS(school_count!A:A, school_list!T405, school_count!B:B, school_list!U405)</f>
        <v>1</v>
      </c>
    </row>
    <row r="406" spans="1:22" x14ac:dyDescent="0.4">
      <c r="A406">
        <v>3449</v>
      </c>
      <c r="B406" t="s">
        <v>1805</v>
      </c>
      <c r="C406" t="s">
        <v>1806</v>
      </c>
      <c r="D406" t="s">
        <v>20</v>
      </c>
      <c r="E406" s="1">
        <v>33717</v>
      </c>
      <c r="F406" t="s">
        <v>21</v>
      </c>
      <c r="G406" t="s">
        <v>22</v>
      </c>
      <c r="H406" t="s">
        <v>23</v>
      </c>
      <c r="I406" t="s">
        <v>1807</v>
      </c>
      <c r="J406" t="s">
        <v>1808</v>
      </c>
      <c r="K406">
        <v>7010000</v>
      </c>
      <c r="L406" t="s">
        <v>26</v>
      </c>
      <c r="M406">
        <v>7051000</v>
      </c>
      <c r="N406" t="s">
        <v>1575</v>
      </c>
      <c r="O406" s="1">
        <v>41607</v>
      </c>
      <c r="Q406">
        <v>37.641559700000002</v>
      </c>
      <c r="R406">
        <v>127.06947599999999</v>
      </c>
      <c r="S406" s="1">
        <v>42983</v>
      </c>
      <c r="T406" s="1" t="s">
        <v>4987</v>
      </c>
      <c r="U406" t="s">
        <v>1792</v>
      </c>
      <c r="V406">
        <f>COUNTIFS(school_count!A:A, school_list!T406, school_count!B:B, school_list!U406)</f>
        <v>1</v>
      </c>
    </row>
    <row r="407" spans="1:22" x14ac:dyDescent="0.4">
      <c r="A407">
        <v>3450</v>
      </c>
      <c r="B407" t="s">
        <v>1809</v>
      </c>
      <c r="C407" t="s">
        <v>1810</v>
      </c>
      <c r="D407" t="s">
        <v>20</v>
      </c>
      <c r="E407" s="1">
        <v>32990</v>
      </c>
      <c r="F407" t="s">
        <v>21</v>
      </c>
      <c r="G407" t="s">
        <v>22</v>
      </c>
      <c r="H407" t="s">
        <v>23</v>
      </c>
      <c r="I407" t="s">
        <v>1811</v>
      </c>
      <c r="J407" t="s">
        <v>1812</v>
      </c>
      <c r="K407">
        <v>7010000</v>
      </c>
      <c r="L407" t="s">
        <v>26</v>
      </c>
      <c r="M407">
        <v>7051000</v>
      </c>
      <c r="N407" t="s">
        <v>1575</v>
      </c>
      <c r="O407" s="1">
        <v>41607</v>
      </c>
      <c r="Q407">
        <v>37.632106200000003</v>
      </c>
      <c r="R407">
        <v>127.0665372</v>
      </c>
      <c r="S407" s="1">
        <v>42983</v>
      </c>
      <c r="T407" s="1" t="s">
        <v>4987</v>
      </c>
      <c r="U407" t="s">
        <v>1813</v>
      </c>
      <c r="V407">
        <f>COUNTIFS(school_count!A:A, school_list!T407, school_count!B:B, school_list!U407)</f>
        <v>1</v>
      </c>
    </row>
    <row r="408" spans="1:22" x14ac:dyDescent="0.4">
      <c r="A408">
        <v>3451</v>
      </c>
      <c r="B408" t="s">
        <v>1814</v>
      </c>
      <c r="C408" t="s">
        <v>1815</v>
      </c>
      <c r="D408" t="s">
        <v>20</v>
      </c>
      <c r="E408" s="1">
        <v>32258</v>
      </c>
      <c r="F408" t="s">
        <v>21</v>
      </c>
      <c r="G408" t="s">
        <v>22</v>
      </c>
      <c r="H408" t="s">
        <v>23</v>
      </c>
      <c r="I408" t="s">
        <v>1816</v>
      </c>
      <c r="J408" t="s">
        <v>1817</v>
      </c>
      <c r="K408">
        <v>7010000</v>
      </c>
      <c r="L408" t="s">
        <v>26</v>
      </c>
      <c r="M408">
        <v>7051000</v>
      </c>
      <c r="N408" t="s">
        <v>1575</v>
      </c>
      <c r="O408" s="1">
        <v>41607</v>
      </c>
      <c r="Q408">
        <v>37.637305400000002</v>
      </c>
      <c r="R408">
        <v>127.06417190000001</v>
      </c>
      <c r="S408" s="1">
        <v>42983</v>
      </c>
      <c r="T408" s="1" t="s">
        <v>4987</v>
      </c>
      <c r="U408" t="s">
        <v>1813</v>
      </c>
      <c r="V408">
        <f>COUNTIFS(school_count!A:A, school_list!T408, school_count!B:B, school_list!U408)</f>
        <v>1</v>
      </c>
    </row>
    <row r="409" spans="1:22" x14ac:dyDescent="0.4">
      <c r="A409">
        <v>3452</v>
      </c>
      <c r="B409" t="s">
        <v>1818</v>
      </c>
      <c r="C409" t="s">
        <v>1819</v>
      </c>
      <c r="D409" t="s">
        <v>20</v>
      </c>
      <c r="E409" s="1">
        <v>32632</v>
      </c>
      <c r="F409" t="s">
        <v>21</v>
      </c>
      <c r="G409" t="s">
        <v>22</v>
      </c>
      <c r="H409" t="s">
        <v>23</v>
      </c>
      <c r="I409" t="s">
        <v>1820</v>
      </c>
      <c r="J409" t="s">
        <v>1821</v>
      </c>
      <c r="K409">
        <v>7010000</v>
      </c>
      <c r="L409" t="s">
        <v>26</v>
      </c>
      <c r="M409">
        <v>7051000</v>
      </c>
      <c r="N409" t="s">
        <v>1575</v>
      </c>
      <c r="O409" s="1">
        <v>41607</v>
      </c>
      <c r="Q409">
        <v>37.6705051</v>
      </c>
      <c r="R409">
        <v>127.0517418</v>
      </c>
      <c r="S409" s="1">
        <v>42983</v>
      </c>
      <c r="T409" s="1" t="s">
        <v>4987</v>
      </c>
      <c r="U409" t="s">
        <v>1754</v>
      </c>
      <c r="V409">
        <f>COUNTIFS(school_count!A:A, school_list!T409, school_count!B:B, school_list!U409)</f>
        <v>1</v>
      </c>
    </row>
    <row r="410" spans="1:22" x14ac:dyDescent="0.4">
      <c r="A410">
        <v>3453</v>
      </c>
      <c r="B410" t="s">
        <v>1822</v>
      </c>
      <c r="C410" t="s">
        <v>1823</v>
      </c>
      <c r="D410" t="s">
        <v>20</v>
      </c>
      <c r="E410" s="1">
        <v>32424</v>
      </c>
      <c r="F410" t="s">
        <v>21</v>
      </c>
      <c r="G410" t="s">
        <v>22</v>
      </c>
      <c r="H410" t="s">
        <v>23</v>
      </c>
      <c r="I410" t="s">
        <v>1824</v>
      </c>
      <c r="J410" t="s">
        <v>1825</v>
      </c>
      <c r="K410">
        <v>7010000</v>
      </c>
      <c r="L410" t="s">
        <v>26</v>
      </c>
      <c r="M410">
        <v>7051000</v>
      </c>
      <c r="N410" t="s">
        <v>1575</v>
      </c>
      <c r="O410" s="1">
        <v>41607</v>
      </c>
      <c r="Q410">
        <v>37.651623000000001</v>
      </c>
      <c r="R410">
        <v>127.0648868</v>
      </c>
      <c r="S410" s="1">
        <v>42983</v>
      </c>
      <c r="T410" s="1" t="s">
        <v>4987</v>
      </c>
      <c r="U410" t="s">
        <v>1754</v>
      </c>
      <c r="V410">
        <f>COUNTIFS(school_count!A:A, school_list!T410, school_count!B:B, school_list!U410)</f>
        <v>1</v>
      </c>
    </row>
    <row r="411" spans="1:22" x14ac:dyDescent="0.4">
      <c r="A411">
        <v>3454</v>
      </c>
      <c r="B411" t="s">
        <v>1826</v>
      </c>
      <c r="C411" t="s">
        <v>1827</v>
      </c>
      <c r="D411" t="s">
        <v>20</v>
      </c>
      <c r="E411" s="1">
        <v>24081</v>
      </c>
      <c r="F411" t="s">
        <v>112</v>
      </c>
      <c r="G411" t="s">
        <v>22</v>
      </c>
      <c r="H411" t="s">
        <v>23</v>
      </c>
      <c r="I411" t="s">
        <v>1828</v>
      </c>
      <c r="J411" t="s">
        <v>1829</v>
      </c>
      <c r="K411">
        <v>7010000</v>
      </c>
      <c r="L411" t="s">
        <v>26</v>
      </c>
      <c r="M411">
        <v>7051000</v>
      </c>
      <c r="N411" t="s">
        <v>1575</v>
      </c>
      <c r="O411" s="1">
        <v>41607</v>
      </c>
      <c r="Q411">
        <v>37.665371999999998</v>
      </c>
      <c r="R411">
        <v>127.0613433</v>
      </c>
      <c r="S411" s="1">
        <v>42983</v>
      </c>
      <c r="T411" s="1" t="s">
        <v>4987</v>
      </c>
      <c r="U411" t="s">
        <v>1754</v>
      </c>
      <c r="V411">
        <f>COUNTIFS(school_count!A:A, school_list!T411, school_count!B:B, school_list!U411)</f>
        <v>1</v>
      </c>
    </row>
    <row r="412" spans="1:22" x14ac:dyDescent="0.4">
      <c r="A412">
        <v>3456</v>
      </c>
      <c r="B412" t="s">
        <v>1830</v>
      </c>
      <c r="C412" t="s">
        <v>1831</v>
      </c>
      <c r="D412" t="s">
        <v>20</v>
      </c>
      <c r="E412" s="1">
        <v>24820</v>
      </c>
      <c r="F412" t="s">
        <v>112</v>
      </c>
      <c r="G412" t="s">
        <v>22</v>
      </c>
      <c r="H412" t="s">
        <v>23</v>
      </c>
      <c r="I412" t="s">
        <v>1832</v>
      </c>
      <c r="J412" t="s">
        <v>1833</v>
      </c>
      <c r="K412">
        <v>7010000</v>
      </c>
      <c r="L412" t="s">
        <v>26</v>
      </c>
      <c r="M412">
        <v>7051000</v>
      </c>
      <c r="N412" t="s">
        <v>1575</v>
      </c>
      <c r="O412" s="1">
        <v>41607</v>
      </c>
      <c r="P412" s="1">
        <v>42187</v>
      </c>
      <c r="Q412">
        <v>37.628130499999997</v>
      </c>
      <c r="R412">
        <v>127.0936525</v>
      </c>
      <c r="S412" s="1">
        <v>42983</v>
      </c>
      <c r="T412" s="1" t="s">
        <v>4987</v>
      </c>
      <c r="U412" t="s">
        <v>1834</v>
      </c>
      <c r="V412">
        <f>COUNTIFS(school_count!A:A, school_list!T412, school_count!B:B, school_list!U412)</f>
        <v>1</v>
      </c>
    </row>
    <row r="413" spans="1:22" x14ac:dyDescent="0.4">
      <c r="A413">
        <v>3457</v>
      </c>
      <c r="B413" t="s">
        <v>1835</v>
      </c>
      <c r="C413" t="s">
        <v>1836</v>
      </c>
      <c r="D413" t="s">
        <v>20</v>
      </c>
      <c r="E413" s="1">
        <v>23413</v>
      </c>
      <c r="F413" t="s">
        <v>112</v>
      </c>
      <c r="G413" t="s">
        <v>22</v>
      </c>
      <c r="H413" t="s">
        <v>23</v>
      </c>
      <c r="I413" t="s">
        <v>1837</v>
      </c>
      <c r="J413" t="s">
        <v>1838</v>
      </c>
      <c r="K413">
        <v>7010000</v>
      </c>
      <c r="L413" t="s">
        <v>26</v>
      </c>
      <c r="M413">
        <v>7051000</v>
      </c>
      <c r="N413" t="s">
        <v>1575</v>
      </c>
      <c r="O413" s="1">
        <v>41607</v>
      </c>
      <c r="Q413">
        <v>37.648397000000003</v>
      </c>
      <c r="R413">
        <v>127.06754979999999</v>
      </c>
      <c r="S413" s="1">
        <v>42983</v>
      </c>
      <c r="T413" s="1" t="s">
        <v>4987</v>
      </c>
      <c r="U413" t="s">
        <v>1792</v>
      </c>
      <c r="V413">
        <f>COUNTIFS(school_count!A:A, school_list!T413, school_count!B:B, school_list!U413)</f>
        <v>1</v>
      </c>
    </row>
    <row r="414" spans="1:22" x14ac:dyDescent="0.4">
      <c r="A414">
        <v>3481</v>
      </c>
      <c r="B414" t="s">
        <v>1839</v>
      </c>
      <c r="C414" t="s">
        <v>1840</v>
      </c>
      <c r="D414" t="s">
        <v>20</v>
      </c>
      <c r="E414" s="1">
        <v>24730</v>
      </c>
      <c r="F414" t="s">
        <v>21</v>
      </c>
      <c r="G414" t="s">
        <v>22</v>
      </c>
      <c r="H414" t="s">
        <v>23</v>
      </c>
      <c r="I414" t="s">
        <v>1841</v>
      </c>
      <c r="J414" t="s">
        <v>1842</v>
      </c>
      <c r="K414">
        <v>7010000</v>
      </c>
      <c r="L414" t="s">
        <v>26</v>
      </c>
      <c r="M414">
        <v>7101000</v>
      </c>
      <c r="N414" t="s">
        <v>661</v>
      </c>
      <c r="O414" s="1">
        <v>41607</v>
      </c>
      <c r="Q414">
        <v>37.483089999999997</v>
      </c>
      <c r="R414">
        <v>126.9583231</v>
      </c>
      <c r="S414" s="1">
        <v>42983</v>
      </c>
      <c r="T414" s="1" t="s">
        <v>4976</v>
      </c>
      <c r="U414" t="s">
        <v>737</v>
      </c>
      <c r="V414">
        <f>COUNTIFS(school_count!A:A, school_list!T414, school_count!B:B, school_list!U414)</f>
        <v>1</v>
      </c>
    </row>
    <row r="415" spans="1:22" x14ac:dyDescent="0.4">
      <c r="A415">
        <v>3482</v>
      </c>
      <c r="B415" t="s">
        <v>1843</v>
      </c>
      <c r="C415" t="s">
        <v>1844</v>
      </c>
      <c r="D415" t="s">
        <v>20</v>
      </c>
      <c r="E415" s="1">
        <v>26842</v>
      </c>
      <c r="F415" t="s">
        <v>21</v>
      </c>
      <c r="G415" t="s">
        <v>22</v>
      </c>
      <c r="H415" t="s">
        <v>23</v>
      </c>
      <c r="I415" t="s">
        <v>1845</v>
      </c>
      <c r="J415" t="s">
        <v>1846</v>
      </c>
      <c r="K415">
        <v>7010000</v>
      </c>
      <c r="L415" t="s">
        <v>26</v>
      </c>
      <c r="M415">
        <v>7101000</v>
      </c>
      <c r="N415" t="s">
        <v>661</v>
      </c>
      <c r="O415" s="1">
        <v>41607</v>
      </c>
      <c r="Q415">
        <v>37.4811233</v>
      </c>
      <c r="R415">
        <v>126.9564572</v>
      </c>
      <c r="S415" s="1">
        <v>42983</v>
      </c>
      <c r="T415" s="1" t="s">
        <v>4976</v>
      </c>
      <c r="U415" t="s">
        <v>737</v>
      </c>
      <c r="V415">
        <f>COUNTIFS(school_count!A:A, school_list!T415, school_count!B:B, school_list!U415)</f>
        <v>1</v>
      </c>
    </row>
    <row r="416" spans="1:22" x14ac:dyDescent="0.4">
      <c r="A416">
        <v>3483</v>
      </c>
      <c r="B416" t="s">
        <v>1847</v>
      </c>
      <c r="C416" t="s">
        <v>1848</v>
      </c>
      <c r="D416" t="s">
        <v>20</v>
      </c>
      <c r="E416" s="1">
        <v>26493</v>
      </c>
      <c r="F416" t="s">
        <v>21</v>
      </c>
      <c r="G416" t="s">
        <v>22</v>
      </c>
      <c r="H416" t="s">
        <v>23</v>
      </c>
      <c r="I416" t="s">
        <v>1849</v>
      </c>
      <c r="J416" t="s">
        <v>1850</v>
      </c>
      <c r="K416">
        <v>7010000</v>
      </c>
      <c r="L416" t="s">
        <v>26</v>
      </c>
      <c r="M416">
        <v>7101000</v>
      </c>
      <c r="N416" t="s">
        <v>661</v>
      </c>
      <c r="O416" s="1">
        <v>41607</v>
      </c>
      <c r="Q416">
        <v>37.473484300000003</v>
      </c>
      <c r="R416">
        <v>126.97430180000001</v>
      </c>
      <c r="S416" s="1">
        <v>42983</v>
      </c>
      <c r="T416" s="1" t="s">
        <v>4976</v>
      </c>
      <c r="U416" t="s">
        <v>1851</v>
      </c>
      <c r="V416">
        <f>COUNTIFS(school_count!A:A, school_list!T416, school_count!B:B, school_list!U416)</f>
        <v>1</v>
      </c>
    </row>
    <row r="417" spans="1:22" x14ac:dyDescent="0.4">
      <c r="A417">
        <v>3485</v>
      </c>
      <c r="B417" t="s">
        <v>1852</v>
      </c>
      <c r="C417" t="s">
        <v>1853</v>
      </c>
      <c r="D417" t="s">
        <v>20</v>
      </c>
      <c r="E417" s="1">
        <v>27282</v>
      </c>
      <c r="F417" t="s">
        <v>21</v>
      </c>
      <c r="G417" t="s">
        <v>22</v>
      </c>
      <c r="H417" t="s">
        <v>23</v>
      </c>
      <c r="I417" t="s">
        <v>1854</v>
      </c>
      <c r="J417" t="s">
        <v>1855</v>
      </c>
      <c r="K417">
        <v>7010000</v>
      </c>
      <c r="L417" t="s">
        <v>26</v>
      </c>
      <c r="M417">
        <v>7101000</v>
      </c>
      <c r="N417" t="s">
        <v>661</v>
      </c>
      <c r="O417" s="1">
        <v>41607</v>
      </c>
      <c r="Q417">
        <v>37.490000100000003</v>
      </c>
      <c r="R417">
        <v>126.9299853</v>
      </c>
      <c r="S417" s="1">
        <v>42983</v>
      </c>
      <c r="T417" s="1" t="s">
        <v>4976</v>
      </c>
      <c r="U417" t="s">
        <v>737</v>
      </c>
      <c r="V417">
        <f>COUNTIFS(school_count!A:A, school_list!T417, school_count!B:B, school_list!U417)</f>
        <v>1</v>
      </c>
    </row>
    <row r="418" spans="1:22" x14ac:dyDescent="0.4">
      <c r="A418">
        <v>3486</v>
      </c>
      <c r="B418" t="s">
        <v>1856</v>
      </c>
      <c r="C418" t="s">
        <v>1857</v>
      </c>
      <c r="D418" t="s">
        <v>20</v>
      </c>
      <c r="E418" s="1">
        <v>29894</v>
      </c>
      <c r="F418" t="s">
        <v>21</v>
      </c>
      <c r="G418" t="s">
        <v>22</v>
      </c>
      <c r="H418" t="s">
        <v>23</v>
      </c>
      <c r="I418" t="s">
        <v>1858</v>
      </c>
      <c r="J418" t="s">
        <v>1859</v>
      </c>
      <c r="K418">
        <v>7010000</v>
      </c>
      <c r="L418" t="s">
        <v>26</v>
      </c>
      <c r="M418">
        <v>7101000</v>
      </c>
      <c r="N418" t="s">
        <v>661</v>
      </c>
      <c r="O418" s="1">
        <v>41607</v>
      </c>
      <c r="Q418">
        <v>37.485295899999997</v>
      </c>
      <c r="R418">
        <v>126.9491081</v>
      </c>
      <c r="S418" s="1">
        <v>42983</v>
      </c>
      <c r="T418" s="1" t="s">
        <v>4976</v>
      </c>
      <c r="U418" t="s">
        <v>737</v>
      </c>
      <c r="V418">
        <f>COUNTIFS(school_count!A:A, school_list!T418, school_count!B:B, school_list!U418)</f>
        <v>1</v>
      </c>
    </row>
    <row r="419" spans="1:22" x14ac:dyDescent="0.4">
      <c r="A419">
        <v>3487</v>
      </c>
      <c r="B419" t="s">
        <v>1860</v>
      </c>
      <c r="C419" t="s">
        <v>1861</v>
      </c>
      <c r="D419" t="s">
        <v>20</v>
      </c>
      <c r="E419" s="1">
        <v>28440</v>
      </c>
      <c r="F419" t="s">
        <v>21</v>
      </c>
      <c r="G419" t="s">
        <v>22</v>
      </c>
      <c r="H419" t="s">
        <v>23</v>
      </c>
      <c r="I419" t="s">
        <v>1862</v>
      </c>
      <c r="J419" t="s">
        <v>1863</v>
      </c>
      <c r="K419">
        <v>7010000</v>
      </c>
      <c r="L419" t="s">
        <v>26</v>
      </c>
      <c r="M419">
        <v>7101000</v>
      </c>
      <c r="N419" t="s">
        <v>661</v>
      </c>
      <c r="O419" s="1">
        <v>41607</v>
      </c>
      <c r="Q419">
        <v>37.4893991</v>
      </c>
      <c r="R419">
        <v>126.9469801</v>
      </c>
      <c r="S419" s="1">
        <v>42983</v>
      </c>
      <c r="T419" s="1" t="s">
        <v>4976</v>
      </c>
      <c r="U419" t="s">
        <v>737</v>
      </c>
      <c r="V419">
        <f>COUNTIFS(school_count!A:A, school_list!T419, school_count!B:B, school_list!U419)</f>
        <v>1</v>
      </c>
    </row>
    <row r="420" spans="1:22" x14ac:dyDescent="0.4">
      <c r="A420">
        <v>3488</v>
      </c>
      <c r="B420" t="s">
        <v>1864</v>
      </c>
      <c r="C420" t="s">
        <v>1865</v>
      </c>
      <c r="D420" t="s">
        <v>20</v>
      </c>
      <c r="E420" s="1">
        <v>21276</v>
      </c>
      <c r="F420" t="s">
        <v>21</v>
      </c>
      <c r="G420" t="s">
        <v>22</v>
      </c>
      <c r="H420" t="s">
        <v>23</v>
      </c>
      <c r="I420" t="s">
        <v>1866</v>
      </c>
      <c r="J420" t="s">
        <v>1867</v>
      </c>
      <c r="K420">
        <v>7010000</v>
      </c>
      <c r="L420" t="s">
        <v>26</v>
      </c>
      <c r="M420">
        <v>7101000</v>
      </c>
      <c r="N420" t="s">
        <v>661</v>
      </c>
      <c r="O420" s="1">
        <v>41607</v>
      </c>
      <c r="Q420">
        <v>37.486984800000002</v>
      </c>
      <c r="R420">
        <v>126.94272479999999</v>
      </c>
      <c r="S420" s="1">
        <v>42983</v>
      </c>
      <c r="T420" s="1" t="s">
        <v>4976</v>
      </c>
      <c r="U420" t="s">
        <v>737</v>
      </c>
      <c r="V420">
        <f>COUNTIFS(school_count!A:A, school_list!T420, school_count!B:B, school_list!U420)</f>
        <v>1</v>
      </c>
    </row>
    <row r="421" spans="1:22" x14ac:dyDescent="0.4">
      <c r="A421">
        <v>3489</v>
      </c>
      <c r="B421" t="s">
        <v>1868</v>
      </c>
      <c r="C421" t="s">
        <v>1869</v>
      </c>
      <c r="D421" t="s">
        <v>20</v>
      </c>
      <c r="E421" s="1">
        <v>26271</v>
      </c>
      <c r="F421" t="s">
        <v>21</v>
      </c>
      <c r="G421" t="s">
        <v>22</v>
      </c>
      <c r="H421" t="s">
        <v>23</v>
      </c>
      <c r="I421" t="s">
        <v>1870</v>
      </c>
      <c r="J421" t="s">
        <v>1871</v>
      </c>
      <c r="K421">
        <v>7010000</v>
      </c>
      <c r="L421" t="s">
        <v>26</v>
      </c>
      <c r="M421">
        <v>7101000</v>
      </c>
      <c r="N421" t="s">
        <v>661</v>
      </c>
      <c r="O421" s="1">
        <v>41607</v>
      </c>
      <c r="Q421">
        <v>37.480658300000002</v>
      </c>
      <c r="R421">
        <v>126.9429238</v>
      </c>
      <c r="S421" s="1">
        <v>42983</v>
      </c>
      <c r="T421" s="1" t="s">
        <v>4976</v>
      </c>
      <c r="U421" t="s">
        <v>737</v>
      </c>
      <c r="V421">
        <f>COUNTIFS(school_count!A:A, school_list!T421, school_count!B:B, school_list!U421)</f>
        <v>1</v>
      </c>
    </row>
    <row r="422" spans="1:22" x14ac:dyDescent="0.4">
      <c r="A422">
        <v>3490</v>
      </c>
      <c r="B422" t="s">
        <v>1872</v>
      </c>
      <c r="C422" t="s">
        <v>1873</v>
      </c>
      <c r="D422" t="s">
        <v>20</v>
      </c>
      <c r="E422" s="1">
        <v>28097</v>
      </c>
      <c r="F422" t="s">
        <v>21</v>
      </c>
      <c r="G422" t="s">
        <v>22</v>
      </c>
      <c r="H422" t="s">
        <v>23</v>
      </c>
      <c r="I422" t="s">
        <v>1874</v>
      </c>
      <c r="J422" t="s">
        <v>1875</v>
      </c>
      <c r="K422">
        <v>7010000</v>
      </c>
      <c r="L422" t="s">
        <v>26</v>
      </c>
      <c r="M422">
        <v>7101000</v>
      </c>
      <c r="N422" t="s">
        <v>661</v>
      </c>
      <c r="O422" s="1">
        <v>41607</v>
      </c>
      <c r="Q422">
        <v>37.476826500000001</v>
      </c>
      <c r="R422">
        <v>126.9178675</v>
      </c>
      <c r="S422" s="1">
        <v>42983</v>
      </c>
      <c r="T422" s="1" t="s">
        <v>4976</v>
      </c>
      <c r="U422" t="s">
        <v>704</v>
      </c>
      <c r="V422">
        <f>COUNTIFS(school_count!A:A, school_list!T422, school_count!B:B, school_list!U422)</f>
        <v>1</v>
      </c>
    </row>
    <row r="423" spans="1:22" x14ac:dyDescent="0.4">
      <c r="A423">
        <v>3491</v>
      </c>
      <c r="B423" t="s">
        <v>1876</v>
      </c>
      <c r="C423" t="s">
        <v>1877</v>
      </c>
      <c r="D423" t="s">
        <v>20</v>
      </c>
      <c r="E423" s="1">
        <v>29682</v>
      </c>
      <c r="F423" t="s">
        <v>21</v>
      </c>
      <c r="G423" t="s">
        <v>22</v>
      </c>
      <c r="H423" t="s">
        <v>23</v>
      </c>
      <c r="I423" t="s">
        <v>1878</v>
      </c>
      <c r="J423" t="s">
        <v>1879</v>
      </c>
      <c r="K423">
        <v>7010000</v>
      </c>
      <c r="L423" t="s">
        <v>26</v>
      </c>
      <c r="M423">
        <v>7101000</v>
      </c>
      <c r="N423" t="s">
        <v>661</v>
      </c>
      <c r="O423" s="1">
        <v>41607</v>
      </c>
      <c r="Q423">
        <v>37.462320699999999</v>
      </c>
      <c r="R423">
        <v>126.9179108</v>
      </c>
      <c r="S423" s="1">
        <v>42983</v>
      </c>
      <c r="T423" s="1" t="s">
        <v>4976</v>
      </c>
      <c r="U423" t="s">
        <v>704</v>
      </c>
      <c r="V423">
        <f>COUNTIFS(school_count!A:A, school_list!T423, school_count!B:B, school_list!U423)</f>
        <v>1</v>
      </c>
    </row>
    <row r="424" spans="1:22" x14ac:dyDescent="0.4">
      <c r="A424">
        <v>3492</v>
      </c>
      <c r="B424" t="s">
        <v>1880</v>
      </c>
      <c r="C424" t="s">
        <v>1881</v>
      </c>
      <c r="D424" t="s">
        <v>20</v>
      </c>
      <c r="E424" s="1">
        <v>30235</v>
      </c>
      <c r="F424" t="s">
        <v>21</v>
      </c>
      <c r="G424" t="s">
        <v>22</v>
      </c>
      <c r="H424" t="s">
        <v>23</v>
      </c>
      <c r="I424" t="s">
        <v>1882</v>
      </c>
      <c r="J424" t="s">
        <v>1883</v>
      </c>
      <c r="K424">
        <v>7010000</v>
      </c>
      <c r="L424" t="s">
        <v>26</v>
      </c>
      <c r="M424">
        <v>7101000</v>
      </c>
      <c r="N424" t="s">
        <v>661</v>
      </c>
      <c r="O424" s="1">
        <v>41607</v>
      </c>
      <c r="Q424">
        <v>37.471796699999999</v>
      </c>
      <c r="R424">
        <v>126.9372757</v>
      </c>
      <c r="S424" s="1">
        <v>42983</v>
      </c>
      <c r="T424" s="1" t="s">
        <v>4976</v>
      </c>
      <c r="U424" t="s">
        <v>704</v>
      </c>
      <c r="V424">
        <f>COUNTIFS(school_count!A:A, school_list!T424, school_count!B:B, school_list!U424)</f>
        <v>1</v>
      </c>
    </row>
    <row r="425" spans="1:22" x14ac:dyDescent="0.4">
      <c r="A425">
        <v>3493</v>
      </c>
      <c r="B425" t="s">
        <v>1884</v>
      </c>
      <c r="C425" t="s">
        <v>1885</v>
      </c>
      <c r="D425" t="s">
        <v>20</v>
      </c>
      <c r="E425" s="1">
        <v>22945</v>
      </c>
      <c r="F425" t="s">
        <v>21</v>
      </c>
      <c r="G425" t="s">
        <v>22</v>
      </c>
      <c r="H425" t="s">
        <v>23</v>
      </c>
      <c r="I425" t="s">
        <v>1886</v>
      </c>
      <c r="J425" t="s">
        <v>1887</v>
      </c>
      <c r="K425">
        <v>7010000</v>
      </c>
      <c r="L425" t="s">
        <v>26</v>
      </c>
      <c r="M425">
        <v>7111000</v>
      </c>
      <c r="N425" t="s">
        <v>1481</v>
      </c>
      <c r="O425" s="1">
        <v>41607</v>
      </c>
      <c r="Q425">
        <v>37.556596800000001</v>
      </c>
      <c r="R425">
        <v>127.034673</v>
      </c>
      <c r="S425" s="1">
        <v>42983</v>
      </c>
      <c r="T425" s="1" t="s">
        <v>4982</v>
      </c>
      <c r="U425" t="s">
        <v>1888</v>
      </c>
      <c r="V425">
        <f>COUNTIFS(school_count!A:A, school_list!T425, school_count!B:B, school_list!U425)</f>
        <v>1</v>
      </c>
    </row>
    <row r="426" spans="1:22" x14ac:dyDescent="0.4">
      <c r="A426">
        <v>3495</v>
      </c>
      <c r="B426" t="s">
        <v>1889</v>
      </c>
      <c r="C426" t="s">
        <v>1890</v>
      </c>
      <c r="D426" t="s">
        <v>20</v>
      </c>
      <c r="E426" s="1">
        <v>5023</v>
      </c>
      <c r="F426" t="s">
        <v>21</v>
      </c>
      <c r="G426" t="s">
        <v>22</v>
      </c>
      <c r="H426" t="s">
        <v>23</v>
      </c>
      <c r="I426" t="s">
        <v>1891</v>
      </c>
      <c r="J426" t="s">
        <v>1892</v>
      </c>
      <c r="K426">
        <v>7010000</v>
      </c>
      <c r="L426" t="s">
        <v>26</v>
      </c>
      <c r="M426">
        <v>7111000</v>
      </c>
      <c r="N426" t="s">
        <v>1481</v>
      </c>
      <c r="O426" s="1">
        <v>41607</v>
      </c>
      <c r="Q426">
        <v>37.543041700000003</v>
      </c>
      <c r="R426">
        <v>127.05047089999999</v>
      </c>
      <c r="S426" s="1">
        <v>42983</v>
      </c>
      <c r="T426" s="1" t="s">
        <v>4982</v>
      </c>
      <c r="U426" t="s">
        <v>1893</v>
      </c>
      <c r="V426">
        <f>COUNTIFS(school_count!A:A, school_list!T426, school_count!B:B, school_list!U426)</f>
        <v>1</v>
      </c>
    </row>
    <row r="427" spans="1:22" x14ac:dyDescent="0.4">
      <c r="A427">
        <v>3497</v>
      </c>
      <c r="B427" t="s">
        <v>1894</v>
      </c>
      <c r="C427" t="s">
        <v>1895</v>
      </c>
      <c r="D427" t="s">
        <v>20</v>
      </c>
      <c r="E427" s="1">
        <v>25168</v>
      </c>
      <c r="F427" t="s">
        <v>21</v>
      </c>
      <c r="G427" t="s">
        <v>22</v>
      </c>
      <c r="H427" t="s">
        <v>23</v>
      </c>
      <c r="I427" t="s">
        <v>1896</v>
      </c>
      <c r="J427" t="s">
        <v>1897</v>
      </c>
      <c r="K427">
        <v>7010000</v>
      </c>
      <c r="L427" t="s">
        <v>26</v>
      </c>
      <c r="M427">
        <v>7111000</v>
      </c>
      <c r="N427" t="s">
        <v>1481</v>
      </c>
      <c r="O427" s="1">
        <v>41607</v>
      </c>
      <c r="Q427">
        <v>37.557091999999997</v>
      </c>
      <c r="R427">
        <v>127.0235067</v>
      </c>
      <c r="S427" s="1">
        <v>42983</v>
      </c>
      <c r="T427" s="1" t="s">
        <v>4982</v>
      </c>
      <c r="U427" t="s">
        <v>1898</v>
      </c>
      <c r="V427">
        <f>COUNTIFS(school_count!A:A, school_list!T427, school_count!B:B, school_list!U427)</f>
        <v>1</v>
      </c>
    </row>
    <row r="428" spans="1:22" x14ac:dyDescent="0.4">
      <c r="A428">
        <v>3498</v>
      </c>
      <c r="B428" t="s">
        <v>1899</v>
      </c>
      <c r="C428" t="s">
        <v>1900</v>
      </c>
      <c r="D428" t="s">
        <v>20</v>
      </c>
      <c r="E428" s="1">
        <v>21276</v>
      </c>
      <c r="F428" t="s">
        <v>21</v>
      </c>
      <c r="G428" t="s">
        <v>22</v>
      </c>
      <c r="H428" t="s">
        <v>23</v>
      </c>
      <c r="I428" t="s">
        <v>1901</v>
      </c>
      <c r="J428" t="s">
        <v>1902</v>
      </c>
      <c r="K428">
        <v>7010000</v>
      </c>
      <c r="L428" t="s">
        <v>26</v>
      </c>
      <c r="M428">
        <v>7111000</v>
      </c>
      <c r="N428" t="s">
        <v>1481</v>
      </c>
      <c r="O428" s="1">
        <v>41607</v>
      </c>
      <c r="Q428">
        <v>37.552580399999997</v>
      </c>
      <c r="R428">
        <v>127.0201514</v>
      </c>
      <c r="S428" s="1">
        <v>42983</v>
      </c>
      <c r="T428" s="1" t="s">
        <v>4982</v>
      </c>
      <c r="U428" t="s">
        <v>1903</v>
      </c>
      <c r="V428">
        <f>COUNTIFS(school_count!A:A, school_list!T428, school_count!B:B, school_list!U428)</f>
        <v>1</v>
      </c>
    </row>
    <row r="429" spans="1:22" x14ac:dyDescent="0.4">
      <c r="A429">
        <v>3499</v>
      </c>
      <c r="B429" t="s">
        <v>1904</v>
      </c>
      <c r="C429" t="s">
        <v>1905</v>
      </c>
      <c r="D429" t="s">
        <v>20</v>
      </c>
      <c r="E429" s="1">
        <v>24443</v>
      </c>
      <c r="F429" t="s">
        <v>21</v>
      </c>
      <c r="G429" t="s">
        <v>22</v>
      </c>
      <c r="H429" t="s">
        <v>23</v>
      </c>
      <c r="I429" t="s">
        <v>1906</v>
      </c>
      <c r="J429" t="s">
        <v>1907</v>
      </c>
      <c r="K429">
        <v>7010000</v>
      </c>
      <c r="L429" t="s">
        <v>26</v>
      </c>
      <c r="M429">
        <v>7111000</v>
      </c>
      <c r="N429" t="s">
        <v>1481</v>
      </c>
      <c r="O429" s="1">
        <v>41607</v>
      </c>
      <c r="Q429">
        <v>37.546152399999997</v>
      </c>
      <c r="R429">
        <v>127.0220121</v>
      </c>
      <c r="S429" s="1">
        <v>42983</v>
      </c>
      <c r="T429" s="1" t="s">
        <v>4982</v>
      </c>
      <c r="U429" t="s">
        <v>1908</v>
      </c>
      <c r="V429">
        <f>COUNTIFS(school_count!A:A, school_list!T429, school_count!B:B, school_list!U429)</f>
        <v>1</v>
      </c>
    </row>
    <row r="430" spans="1:22" x14ac:dyDescent="0.4">
      <c r="A430">
        <v>3501</v>
      </c>
      <c r="B430" t="s">
        <v>1909</v>
      </c>
      <c r="C430" t="s">
        <v>1910</v>
      </c>
      <c r="D430" t="s">
        <v>20</v>
      </c>
      <c r="E430" s="1">
        <v>14812</v>
      </c>
      <c r="F430" t="s">
        <v>21</v>
      </c>
      <c r="G430" t="s">
        <v>22</v>
      </c>
      <c r="H430" t="s">
        <v>23</v>
      </c>
      <c r="I430" t="s">
        <v>1911</v>
      </c>
      <c r="J430" t="s">
        <v>1912</v>
      </c>
      <c r="K430">
        <v>7010000</v>
      </c>
      <c r="L430" t="s">
        <v>26</v>
      </c>
      <c r="M430">
        <v>7111000</v>
      </c>
      <c r="N430" t="s">
        <v>1481</v>
      </c>
      <c r="O430" s="1">
        <v>41607</v>
      </c>
      <c r="P430" s="1">
        <v>42067</v>
      </c>
      <c r="Q430">
        <v>37.568565200000002</v>
      </c>
      <c r="R430">
        <v>127.03566240000001</v>
      </c>
      <c r="S430" s="1">
        <v>42983</v>
      </c>
      <c r="T430" s="1" t="s">
        <v>4982</v>
      </c>
      <c r="U430" t="s">
        <v>1913</v>
      </c>
      <c r="V430">
        <f>COUNTIFS(school_count!A:A, school_list!T430, school_count!B:B, school_list!U430)</f>
        <v>1</v>
      </c>
    </row>
    <row r="431" spans="1:22" x14ac:dyDescent="0.4">
      <c r="A431">
        <v>3502</v>
      </c>
      <c r="B431" t="s">
        <v>1914</v>
      </c>
      <c r="C431" t="s">
        <v>1915</v>
      </c>
      <c r="D431" t="s">
        <v>20</v>
      </c>
      <c r="E431" s="1">
        <v>38412</v>
      </c>
      <c r="F431" t="s">
        <v>21</v>
      </c>
      <c r="G431" t="s">
        <v>22</v>
      </c>
      <c r="H431" t="s">
        <v>23</v>
      </c>
      <c r="I431" t="s">
        <v>1916</v>
      </c>
      <c r="J431" t="s">
        <v>1917</v>
      </c>
      <c r="K431">
        <v>7010000</v>
      </c>
      <c r="L431" t="s">
        <v>26</v>
      </c>
      <c r="M431">
        <v>7111000</v>
      </c>
      <c r="N431" t="s">
        <v>1481</v>
      </c>
      <c r="O431" s="1">
        <v>41607</v>
      </c>
      <c r="Q431">
        <v>37.568021299999998</v>
      </c>
      <c r="R431">
        <v>127.0426841</v>
      </c>
      <c r="S431" s="1">
        <v>42983</v>
      </c>
      <c r="T431" s="1" t="s">
        <v>4982</v>
      </c>
      <c r="U431" t="s">
        <v>1913</v>
      </c>
      <c r="V431">
        <f>COUNTIFS(school_count!A:A, school_list!T431, school_count!B:B, school_list!U431)</f>
        <v>1</v>
      </c>
    </row>
    <row r="432" spans="1:22" x14ac:dyDescent="0.4">
      <c r="A432">
        <v>3503</v>
      </c>
      <c r="B432" t="s">
        <v>1918</v>
      </c>
      <c r="C432" t="s">
        <v>1919</v>
      </c>
      <c r="D432" t="s">
        <v>20</v>
      </c>
      <c r="E432" s="1">
        <v>30986</v>
      </c>
      <c r="F432" t="s">
        <v>21</v>
      </c>
      <c r="G432" t="s">
        <v>22</v>
      </c>
      <c r="H432" t="s">
        <v>23</v>
      </c>
      <c r="I432" t="s">
        <v>1920</v>
      </c>
      <c r="J432" t="s">
        <v>1921</v>
      </c>
      <c r="K432">
        <v>7010000</v>
      </c>
      <c r="L432" t="s">
        <v>26</v>
      </c>
      <c r="M432">
        <v>7111000</v>
      </c>
      <c r="N432" t="s">
        <v>1481</v>
      </c>
      <c r="O432" s="1">
        <v>41607</v>
      </c>
      <c r="P432" s="1">
        <v>42801</v>
      </c>
      <c r="Q432">
        <v>37.5404597</v>
      </c>
      <c r="R432">
        <v>127.0470928</v>
      </c>
      <c r="S432" s="1">
        <v>42983</v>
      </c>
      <c r="T432" s="1" t="s">
        <v>4982</v>
      </c>
      <c r="U432" t="s">
        <v>1893</v>
      </c>
      <c r="V432">
        <f>COUNTIFS(school_count!A:A, school_list!T432, school_count!B:B, school_list!U432)</f>
        <v>1</v>
      </c>
    </row>
    <row r="433" spans="1:22" x14ac:dyDescent="0.4">
      <c r="A433">
        <v>3504</v>
      </c>
      <c r="B433" t="s">
        <v>1922</v>
      </c>
      <c r="C433" t="s">
        <v>1923</v>
      </c>
      <c r="D433" t="s">
        <v>20</v>
      </c>
      <c r="E433" s="1">
        <v>30064</v>
      </c>
      <c r="F433" t="s">
        <v>21</v>
      </c>
      <c r="G433" t="s">
        <v>22</v>
      </c>
      <c r="H433" t="s">
        <v>23</v>
      </c>
      <c r="I433" t="s">
        <v>1924</v>
      </c>
      <c r="J433" t="s">
        <v>1925</v>
      </c>
      <c r="K433">
        <v>7010000</v>
      </c>
      <c r="L433" t="s">
        <v>26</v>
      </c>
      <c r="M433">
        <v>7081000</v>
      </c>
      <c r="N433" t="s">
        <v>1157</v>
      </c>
      <c r="O433" s="1">
        <v>41607</v>
      </c>
      <c r="P433" s="1">
        <v>41610</v>
      </c>
      <c r="Q433">
        <v>37.534384299999999</v>
      </c>
      <c r="R433">
        <v>126.83639460000001</v>
      </c>
      <c r="S433" s="1">
        <v>42983</v>
      </c>
      <c r="T433" s="1" t="s">
        <v>4986</v>
      </c>
      <c r="U433" t="s">
        <v>1737</v>
      </c>
      <c r="V433">
        <f>COUNTIFS(school_count!A:A, school_list!T433, school_count!B:B, school_list!U433)</f>
        <v>1</v>
      </c>
    </row>
    <row r="434" spans="1:22" x14ac:dyDescent="0.4">
      <c r="A434">
        <v>3505</v>
      </c>
      <c r="B434" t="s">
        <v>1926</v>
      </c>
      <c r="C434" t="s">
        <v>1927</v>
      </c>
      <c r="D434" t="s">
        <v>20</v>
      </c>
      <c r="E434" s="1">
        <v>27464</v>
      </c>
      <c r="F434" t="s">
        <v>21</v>
      </c>
      <c r="G434" t="s">
        <v>22</v>
      </c>
      <c r="H434" t="s">
        <v>23</v>
      </c>
      <c r="I434" t="s">
        <v>1928</v>
      </c>
      <c r="J434" t="s">
        <v>1929</v>
      </c>
      <c r="K434">
        <v>7010000</v>
      </c>
      <c r="L434" t="s">
        <v>26</v>
      </c>
      <c r="M434">
        <v>7081000</v>
      </c>
      <c r="N434" t="s">
        <v>1157</v>
      </c>
      <c r="O434" s="1">
        <v>41607</v>
      </c>
      <c r="Q434">
        <v>37.539995300000001</v>
      </c>
      <c r="R434">
        <v>126.8391141</v>
      </c>
      <c r="S434" s="1">
        <v>42983</v>
      </c>
      <c r="T434" s="1" t="s">
        <v>4986</v>
      </c>
      <c r="U434" t="s">
        <v>1737</v>
      </c>
      <c r="V434">
        <f>COUNTIFS(school_count!A:A, school_list!T434, school_count!B:B, school_list!U434)</f>
        <v>1</v>
      </c>
    </row>
    <row r="435" spans="1:22" x14ac:dyDescent="0.4">
      <c r="A435">
        <v>3506</v>
      </c>
      <c r="B435" t="s">
        <v>1930</v>
      </c>
      <c r="C435" t="s">
        <v>1931</v>
      </c>
      <c r="D435" t="s">
        <v>20</v>
      </c>
      <c r="E435" s="1">
        <v>30988</v>
      </c>
      <c r="F435" t="s">
        <v>21</v>
      </c>
      <c r="G435" t="s">
        <v>22</v>
      </c>
      <c r="H435" t="s">
        <v>23</v>
      </c>
      <c r="I435" t="s">
        <v>1932</v>
      </c>
      <c r="J435" t="s">
        <v>1933</v>
      </c>
      <c r="K435">
        <v>7010000</v>
      </c>
      <c r="L435" t="s">
        <v>26</v>
      </c>
      <c r="M435">
        <v>7081000</v>
      </c>
      <c r="N435" t="s">
        <v>1157</v>
      </c>
      <c r="O435" s="1">
        <v>41607</v>
      </c>
      <c r="Q435">
        <v>37.551616099999997</v>
      </c>
      <c r="R435">
        <v>126.8549719</v>
      </c>
      <c r="S435" s="1">
        <v>42983</v>
      </c>
      <c r="T435" s="1" t="s">
        <v>4986</v>
      </c>
      <c r="U435" t="s">
        <v>1737</v>
      </c>
      <c r="V435">
        <f>COUNTIFS(school_count!A:A, school_list!T435, school_count!B:B, school_list!U435)</f>
        <v>1</v>
      </c>
    </row>
    <row r="436" spans="1:22" x14ac:dyDescent="0.4">
      <c r="A436">
        <v>3507</v>
      </c>
      <c r="B436" t="s">
        <v>1934</v>
      </c>
      <c r="C436" t="s">
        <v>1935</v>
      </c>
      <c r="D436" t="s">
        <v>20</v>
      </c>
      <c r="E436" s="1">
        <v>34993</v>
      </c>
      <c r="F436" t="s">
        <v>21</v>
      </c>
      <c r="G436" t="s">
        <v>22</v>
      </c>
      <c r="H436" t="s">
        <v>23</v>
      </c>
      <c r="I436" t="s">
        <v>1936</v>
      </c>
      <c r="J436" t="s">
        <v>1937</v>
      </c>
      <c r="K436">
        <v>7010000</v>
      </c>
      <c r="L436" t="s">
        <v>26</v>
      </c>
      <c r="M436">
        <v>7081000</v>
      </c>
      <c r="N436" t="s">
        <v>1157</v>
      </c>
      <c r="O436" s="1">
        <v>41607</v>
      </c>
      <c r="Q436">
        <v>37.560624099999998</v>
      </c>
      <c r="R436">
        <v>126.8422904</v>
      </c>
      <c r="S436" s="1">
        <v>42983</v>
      </c>
      <c r="T436" s="1" t="s">
        <v>4986</v>
      </c>
      <c r="U436" t="s">
        <v>1938</v>
      </c>
      <c r="V436">
        <f>COUNTIFS(school_count!A:A, school_list!T436, school_count!B:B, school_list!U436)</f>
        <v>1</v>
      </c>
    </row>
    <row r="437" spans="1:22" x14ac:dyDescent="0.4">
      <c r="A437">
        <v>3508</v>
      </c>
      <c r="B437" t="s">
        <v>1939</v>
      </c>
      <c r="C437" t="s">
        <v>1940</v>
      </c>
      <c r="D437" t="s">
        <v>20</v>
      </c>
      <c r="E437" s="1">
        <v>34993</v>
      </c>
      <c r="F437" t="s">
        <v>21</v>
      </c>
      <c r="G437" t="s">
        <v>22</v>
      </c>
      <c r="H437" t="s">
        <v>23</v>
      </c>
      <c r="I437" t="s">
        <v>1941</v>
      </c>
      <c r="J437" t="s">
        <v>1942</v>
      </c>
      <c r="K437">
        <v>7010000</v>
      </c>
      <c r="L437" t="s">
        <v>26</v>
      </c>
      <c r="M437">
        <v>7081000</v>
      </c>
      <c r="N437" t="s">
        <v>1157</v>
      </c>
      <c r="O437" s="1">
        <v>41607</v>
      </c>
      <c r="Q437">
        <v>37.561291099999998</v>
      </c>
      <c r="R437">
        <v>126.8477618</v>
      </c>
      <c r="S437" s="1">
        <v>42983</v>
      </c>
      <c r="T437" s="1" t="s">
        <v>4986</v>
      </c>
      <c r="U437" t="s">
        <v>1938</v>
      </c>
      <c r="V437">
        <f>COUNTIFS(school_count!A:A, school_list!T437, school_count!B:B, school_list!U437)</f>
        <v>1</v>
      </c>
    </row>
    <row r="438" spans="1:22" x14ac:dyDescent="0.4">
      <c r="A438">
        <v>3509</v>
      </c>
      <c r="B438" t="s">
        <v>1943</v>
      </c>
      <c r="C438" t="s">
        <v>1944</v>
      </c>
      <c r="D438" t="s">
        <v>20</v>
      </c>
      <c r="E438" s="1">
        <v>34639</v>
      </c>
      <c r="F438" t="s">
        <v>21</v>
      </c>
      <c r="G438" t="s">
        <v>22</v>
      </c>
      <c r="H438" t="s">
        <v>23</v>
      </c>
      <c r="I438" t="s">
        <v>1945</v>
      </c>
      <c r="J438" t="s">
        <v>1946</v>
      </c>
      <c r="K438">
        <v>7010000</v>
      </c>
      <c r="L438" t="s">
        <v>26</v>
      </c>
      <c r="M438">
        <v>7081000</v>
      </c>
      <c r="N438" t="s">
        <v>1157</v>
      </c>
      <c r="O438" s="1">
        <v>41607</v>
      </c>
      <c r="Q438">
        <v>37.560504600000002</v>
      </c>
      <c r="R438">
        <v>126.8498341</v>
      </c>
      <c r="S438" s="1">
        <v>42983</v>
      </c>
      <c r="T438" s="1" t="s">
        <v>4986</v>
      </c>
      <c r="U438" t="s">
        <v>1938</v>
      </c>
      <c r="V438">
        <f>COUNTIFS(school_count!A:A, school_list!T438, school_count!B:B, school_list!U438)</f>
        <v>1</v>
      </c>
    </row>
    <row r="439" spans="1:22" x14ac:dyDescent="0.4">
      <c r="A439">
        <v>3510</v>
      </c>
      <c r="B439" t="s">
        <v>1947</v>
      </c>
      <c r="C439" t="s">
        <v>1948</v>
      </c>
      <c r="D439" t="s">
        <v>20</v>
      </c>
      <c r="E439" s="1">
        <v>39508</v>
      </c>
      <c r="F439" t="s">
        <v>21</v>
      </c>
      <c r="G439" t="s">
        <v>22</v>
      </c>
      <c r="H439" t="s">
        <v>23</v>
      </c>
      <c r="I439" t="s">
        <v>1949</v>
      </c>
      <c r="J439" t="s">
        <v>1950</v>
      </c>
      <c r="K439">
        <v>7010000</v>
      </c>
      <c r="L439" t="s">
        <v>26</v>
      </c>
      <c r="M439">
        <v>7081000</v>
      </c>
      <c r="N439" t="s">
        <v>1157</v>
      </c>
      <c r="O439" s="1">
        <v>41607</v>
      </c>
      <c r="Q439">
        <v>37.552663299999999</v>
      </c>
      <c r="R439">
        <v>126.82384450000001</v>
      </c>
      <c r="S439" s="1">
        <v>42983</v>
      </c>
      <c r="T439" s="1" t="s">
        <v>4986</v>
      </c>
      <c r="U439" t="s">
        <v>1951</v>
      </c>
      <c r="V439">
        <f>COUNTIFS(school_count!A:A, school_list!T439, school_count!B:B, school_list!U439)</f>
        <v>1</v>
      </c>
    </row>
    <row r="440" spans="1:22" x14ac:dyDescent="0.4">
      <c r="A440">
        <v>3512</v>
      </c>
      <c r="B440" t="s">
        <v>1952</v>
      </c>
      <c r="C440" t="s">
        <v>1953</v>
      </c>
      <c r="D440" t="s">
        <v>20</v>
      </c>
      <c r="E440" s="1">
        <v>41065</v>
      </c>
      <c r="F440" t="s">
        <v>21</v>
      </c>
      <c r="G440" t="s">
        <v>22</v>
      </c>
      <c r="H440" t="s">
        <v>23</v>
      </c>
      <c r="I440" t="s">
        <v>1954</v>
      </c>
      <c r="J440" t="s">
        <v>1955</v>
      </c>
      <c r="K440">
        <v>7010000</v>
      </c>
      <c r="L440" t="s">
        <v>26</v>
      </c>
      <c r="M440">
        <v>7091000</v>
      </c>
      <c r="N440" t="s">
        <v>1023</v>
      </c>
      <c r="O440" s="1">
        <v>41607</v>
      </c>
      <c r="P440" s="1">
        <v>42775</v>
      </c>
      <c r="Q440">
        <v>37.464347400000001</v>
      </c>
      <c r="R440">
        <v>127.0237894</v>
      </c>
      <c r="S440" s="1">
        <v>42983</v>
      </c>
      <c r="T440" s="1" t="s">
        <v>4980</v>
      </c>
      <c r="U440" t="s">
        <v>1334</v>
      </c>
      <c r="V440">
        <f>COUNTIFS(school_count!A:A, school_list!T440, school_count!B:B, school_list!U440)</f>
        <v>1</v>
      </c>
    </row>
    <row r="441" spans="1:22" x14ac:dyDescent="0.4">
      <c r="A441">
        <v>3513</v>
      </c>
      <c r="B441" t="s">
        <v>1956</v>
      </c>
      <c r="C441" t="s">
        <v>1957</v>
      </c>
      <c r="D441" t="s">
        <v>20</v>
      </c>
      <c r="E441" s="1">
        <v>19464</v>
      </c>
      <c r="F441" t="s">
        <v>1958</v>
      </c>
      <c r="G441" t="s">
        <v>22</v>
      </c>
      <c r="H441" t="s">
        <v>23</v>
      </c>
      <c r="I441" t="s">
        <v>1959</v>
      </c>
      <c r="J441" t="s">
        <v>1960</v>
      </c>
      <c r="K441">
        <v>7010000</v>
      </c>
      <c r="L441" t="s">
        <v>26</v>
      </c>
      <c r="M441">
        <v>7091000</v>
      </c>
      <c r="N441" t="s">
        <v>1023</v>
      </c>
      <c r="O441" s="1">
        <v>41607</v>
      </c>
      <c r="Q441">
        <v>37.490879499999998</v>
      </c>
      <c r="R441">
        <v>127.01508219999999</v>
      </c>
      <c r="S441" s="1">
        <v>42983</v>
      </c>
      <c r="T441" s="1" t="s">
        <v>4980</v>
      </c>
      <c r="U441" t="s">
        <v>1312</v>
      </c>
      <c r="V441">
        <f>COUNTIFS(school_count!A:A, school_list!T441, school_count!B:B, school_list!U441)</f>
        <v>1</v>
      </c>
    </row>
    <row r="442" spans="1:22" x14ac:dyDescent="0.4">
      <c r="A442">
        <v>3514</v>
      </c>
      <c r="B442" t="s">
        <v>1961</v>
      </c>
      <c r="C442" t="s">
        <v>1962</v>
      </c>
      <c r="D442" t="s">
        <v>20</v>
      </c>
      <c r="E442" s="1">
        <v>13302</v>
      </c>
      <c r="F442" t="s">
        <v>21</v>
      </c>
      <c r="G442" t="s">
        <v>22</v>
      </c>
      <c r="H442" t="s">
        <v>23</v>
      </c>
      <c r="I442" t="s">
        <v>1963</v>
      </c>
      <c r="J442" t="s">
        <v>1964</v>
      </c>
      <c r="K442">
        <v>7010000</v>
      </c>
      <c r="L442" t="s">
        <v>26</v>
      </c>
      <c r="M442">
        <v>7091000</v>
      </c>
      <c r="N442" t="s">
        <v>1023</v>
      </c>
      <c r="O442" s="1">
        <v>41607</v>
      </c>
      <c r="Q442">
        <v>37.479928200000003</v>
      </c>
      <c r="R442">
        <v>127.00979220000001</v>
      </c>
      <c r="S442" s="1">
        <v>42983</v>
      </c>
      <c r="T442" s="1" t="s">
        <v>4980</v>
      </c>
      <c r="U442" t="s">
        <v>1312</v>
      </c>
      <c r="V442">
        <f>COUNTIFS(school_count!A:A, school_list!T442, school_count!B:B, school_list!U442)</f>
        <v>1</v>
      </c>
    </row>
    <row r="443" spans="1:22" x14ac:dyDescent="0.4">
      <c r="A443">
        <v>3515</v>
      </c>
      <c r="B443" t="s">
        <v>1965</v>
      </c>
      <c r="C443" t="s">
        <v>1966</v>
      </c>
      <c r="D443" t="s">
        <v>20</v>
      </c>
      <c r="E443" s="1">
        <v>31159</v>
      </c>
      <c r="F443" t="s">
        <v>21</v>
      </c>
      <c r="G443" t="s">
        <v>22</v>
      </c>
      <c r="H443" t="s">
        <v>23</v>
      </c>
      <c r="I443" t="s">
        <v>1967</v>
      </c>
      <c r="J443" t="s">
        <v>1968</v>
      </c>
      <c r="K443">
        <v>7010000</v>
      </c>
      <c r="L443" t="s">
        <v>26</v>
      </c>
      <c r="M443">
        <v>7091000</v>
      </c>
      <c r="N443" t="s">
        <v>1023</v>
      </c>
      <c r="O443" s="1">
        <v>41607</v>
      </c>
      <c r="Q443">
        <v>37.502618400000003</v>
      </c>
      <c r="R443">
        <v>127.0152191</v>
      </c>
      <c r="S443" s="1">
        <v>42983</v>
      </c>
      <c r="T443" s="1" t="s">
        <v>4980</v>
      </c>
      <c r="U443" t="s">
        <v>1345</v>
      </c>
      <c r="V443">
        <f>COUNTIFS(school_count!A:A, school_list!T443, school_count!B:B, school_list!U443)</f>
        <v>1</v>
      </c>
    </row>
    <row r="444" spans="1:22" x14ac:dyDescent="0.4">
      <c r="A444">
        <v>3516</v>
      </c>
      <c r="B444" t="s">
        <v>1969</v>
      </c>
      <c r="C444" t="s">
        <v>1970</v>
      </c>
      <c r="D444" t="s">
        <v>20</v>
      </c>
      <c r="E444" s="1">
        <v>29116</v>
      </c>
      <c r="F444" t="s">
        <v>21</v>
      </c>
      <c r="G444" t="s">
        <v>22</v>
      </c>
      <c r="H444" t="s">
        <v>23</v>
      </c>
      <c r="I444" t="s">
        <v>1971</v>
      </c>
      <c r="J444" t="s">
        <v>1972</v>
      </c>
      <c r="K444">
        <v>7010000</v>
      </c>
      <c r="L444" t="s">
        <v>26</v>
      </c>
      <c r="M444">
        <v>7091000</v>
      </c>
      <c r="N444" t="s">
        <v>1023</v>
      </c>
      <c r="O444" s="1">
        <v>41607</v>
      </c>
      <c r="Q444">
        <v>37.506036100000003</v>
      </c>
      <c r="R444">
        <v>127.01277210000001</v>
      </c>
      <c r="S444" s="1">
        <v>42983</v>
      </c>
      <c r="T444" s="1" t="s">
        <v>4980</v>
      </c>
      <c r="U444" t="s">
        <v>1345</v>
      </c>
      <c r="V444">
        <f>COUNTIFS(school_count!A:A, school_list!T444, school_count!B:B, school_list!U444)</f>
        <v>1</v>
      </c>
    </row>
    <row r="445" spans="1:22" x14ac:dyDescent="0.4">
      <c r="A445">
        <v>3517</v>
      </c>
      <c r="B445" t="s">
        <v>1973</v>
      </c>
      <c r="C445" t="s">
        <v>1974</v>
      </c>
      <c r="D445" t="s">
        <v>20</v>
      </c>
      <c r="E445" s="1">
        <v>28815</v>
      </c>
      <c r="F445" t="s">
        <v>21</v>
      </c>
      <c r="G445" t="s">
        <v>22</v>
      </c>
      <c r="H445" t="s">
        <v>23</v>
      </c>
      <c r="I445" t="s">
        <v>1975</v>
      </c>
      <c r="J445" t="s">
        <v>1976</v>
      </c>
      <c r="K445">
        <v>7010000</v>
      </c>
      <c r="L445" t="s">
        <v>26</v>
      </c>
      <c r="M445">
        <v>7091000</v>
      </c>
      <c r="N445" t="s">
        <v>1023</v>
      </c>
      <c r="O445" s="1">
        <v>41607</v>
      </c>
      <c r="Q445">
        <v>37.501547899999998</v>
      </c>
      <c r="R445">
        <v>126.9980966</v>
      </c>
      <c r="S445" s="1">
        <v>42983</v>
      </c>
      <c r="T445" s="1" t="s">
        <v>4980</v>
      </c>
      <c r="U445" t="s">
        <v>1345</v>
      </c>
      <c r="V445">
        <f>COUNTIFS(school_count!A:A, school_list!T445, school_count!B:B, school_list!U445)</f>
        <v>1</v>
      </c>
    </row>
    <row r="446" spans="1:22" x14ac:dyDescent="0.4">
      <c r="A446">
        <v>3518</v>
      </c>
      <c r="B446" t="s">
        <v>1977</v>
      </c>
      <c r="C446" t="s">
        <v>1978</v>
      </c>
      <c r="D446" t="s">
        <v>20</v>
      </c>
      <c r="E446" s="1">
        <v>30047</v>
      </c>
      <c r="F446" t="s">
        <v>21</v>
      </c>
      <c r="G446" t="s">
        <v>22</v>
      </c>
      <c r="H446" t="s">
        <v>23</v>
      </c>
      <c r="I446" t="s">
        <v>1979</v>
      </c>
      <c r="J446" t="s">
        <v>1980</v>
      </c>
      <c r="K446">
        <v>7010000</v>
      </c>
      <c r="L446" t="s">
        <v>26</v>
      </c>
      <c r="M446">
        <v>7091000</v>
      </c>
      <c r="N446" t="s">
        <v>1023</v>
      </c>
      <c r="O446" s="1">
        <v>41607</v>
      </c>
      <c r="Q446">
        <v>37.510029600000003</v>
      </c>
      <c r="R446">
        <v>127.00405360000001</v>
      </c>
      <c r="S446" s="1">
        <v>42983</v>
      </c>
      <c r="T446" s="1" t="s">
        <v>4980</v>
      </c>
      <c r="U446" t="s">
        <v>1339</v>
      </c>
      <c r="V446">
        <f>COUNTIFS(school_count!A:A, school_list!T446, school_count!B:B, school_list!U446)</f>
        <v>1</v>
      </c>
    </row>
    <row r="447" spans="1:22" x14ac:dyDescent="0.4">
      <c r="A447">
        <v>3519</v>
      </c>
      <c r="B447" t="s">
        <v>1981</v>
      </c>
      <c r="C447" t="s">
        <v>1982</v>
      </c>
      <c r="D447" t="s">
        <v>20</v>
      </c>
      <c r="E447" s="1">
        <v>39562</v>
      </c>
      <c r="F447" t="s">
        <v>21</v>
      </c>
      <c r="G447" t="s">
        <v>22</v>
      </c>
      <c r="H447" t="s">
        <v>23</v>
      </c>
      <c r="I447" t="s">
        <v>1983</v>
      </c>
      <c r="J447" t="s">
        <v>1984</v>
      </c>
      <c r="K447">
        <v>7010000</v>
      </c>
      <c r="L447" t="s">
        <v>26</v>
      </c>
      <c r="M447">
        <v>7091000</v>
      </c>
      <c r="N447" t="s">
        <v>1023</v>
      </c>
      <c r="O447" s="1">
        <v>41607</v>
      </c>
      <c r="Q447">
        <v>37.4711383</v>
      </c>
      <c r="R447">
        <v>127.04206979999999</v>
      </c>
      <c r="S447" s="1">
        <v>42983</v>
      </c>
      <c r="T447" s="1" t="s">
        <v>4980</v>
      </c>
      <c r="U447" t="s">
        <v>1329</v>
      </c>
      <c r="V447">
        <f>COUNTIFS(school_count!A:A, school_list!T447, school_count!B:B, school_list!U447)</f>
        <v>1</v>
      </c>
    </row>
    <row r="448" spans="1:22" x14ac:dyDescent="0.4">
      <c r="A448">
        <v>3520</v>
      </c>
      <c r="B448" t="s">
        <v>1985</v>
      </c>
      <c r="C448" t="s">
        <v>1986</v>
      </c>
      <c r="D448" t="s">
        <v>20</v>
      </c>
      <c r="E448" s="1">
        <v>27108</v>
      </c>
      <c r="F448" t="s">
        <v>21</v>
      </c>
      <c r="G448" t="s">
        <v>22</v>
      </c>
      <c r="H448" t="s">
        <v>23</v>
      </c>
      <c r="I448" t="s">
        <v>1987</v>
      </c>
      <c r="J448" t="s">
        <v>1988</v>
      </c>
      <c r="K448">
        <v>7010000</v>
      </c>
      <c r="L448" t="s">
        <v>26</v>
      </c>
      <c r="M448">
        <v>7091000</v>
      </c>
      <c r="N448" t="s">
        <v>1023</v>
      </c>
      <c r="O448" s="1">
        <v>41607</v>
      </c>
      <c r="Q448">
        <v>37.503157999999999</v>
      </c>
      <c r="R448">
        <v>126.9910009</v>
      </c>
      <c r="S448" s="1">
        <v>42983</v>
      </c>
      <c r="T448" s="1" t="s">
        <v>4980</v>
      </c>
      <c r="U448" t="s">
        <v>1345</v>
      </c>
      <c r="V448">
        <f>COUNTIFS(school_count!A:A, school_list!T448, school_count!B:B, school_list!U448)</f>
        <v>1</v>
      </c>
    </row>
    <row r="449" spans="1:22" x14ac:dyDescent="0.4">
      <c r="A449">
        <v>3521</v>
      </c>
      <c r="B449" t="s">
        <v>1989</v>
      </c>
      <c r="C449" t="s">
        <v>1990</v>
      </c>
      <c r="D449" t="s">
        <v>20</v>
      </c>
      <c r="E449" s="1">
        <v>30893</v>
      </c>
      <c r="F449" t="s">
        <v>21</v>
      </c>
      <c r="G449" t="s">
        <v>22</v>
      </c>
      <c r="H449" t="s">
        <v>23</v>
      </c>
      <c r="I449" t="s">
        <v>1991</v>
      </c>
      <c r="J449" t="s">
        <v>1992</v>
      </c>
      <c r="K449">
        <v>7010000</v>
      </c>
      <c r="L449" t="s">
        <v>26</v>
      </c>
      <c r="M449">
        <v>7091000</v>
      </c>
      <c r="N449" t="s">
        <v>1023</v>
      </c>
      <c r="O449" s="1">
        <v>41607</v>
      </c>
      <c r="Q449">
        <v>37.485365600000002</v>
      </c>
      <c r="R449">
        <v>126.9981018</v>
      </c>
      <c r="S449" s="1">
        <v>42983</v>
      </c>
      <c r="T449" s="1" t="s">
        <v>4980</v>
      </c>
      <c r="U449" t="s">
        <v>1993</v>
      </c>
      <c r="V449">
        <f>COUNTIFS(school_count!A:A, school_list!T449, school_count!B:B, school_list!U449)</f>
        <v>1</v>
      </c>
    </row>
    <row r="450" spans="1:22" x14ac:dyDescent="0.4">
      <c r="A450">
        <v>3522</v>
      </c>
      <c r="B450" t="s">
        <v>1994</v>
      </c>
      <c r="C450" t="s">
        <v>1995</v>
      </c>
      <c r="D450" t="s">
        <v>20</v>
      </c>
      <c r="E450" s="1">
        <v>28593</v>
      </c>
      <c r="F450" t="s">
        <v>21</v>
      </c>
      <c r="G450" t="s">
        <v>22</v>
      </c>
      <c r="H450" t="s">
        <v>23</v>
      </c>
      <c r="I450" t="s">
        <v>1996</v>
      </c>
      <c r="J450" t="s">
        <v>1997</v>
      </c>
      <c r="K450">
        <v>7010000</v>
      </c>
      <c r="L450" t="s">
        <v>26</v>
      </c>
      <c r="M450">
        <v>7091000</v>
      </c>
      <c r="N450" t="s">
        <v>1023</v>
      </c>
      <c r="O450" s="1">
        <v>41607</v>
      </c>
      <c r="Q450">
        <v>37.478099</v>
      </c>
      <c r="R450">
        <v>126.984565</v>
      </c>
      <c r="S450" s="1">
        <v>42983</v>
      </c>
      <c r="T450" s="1" t="s">
        <v>4980</v>
      </c>
      <c r="U450" t="s">
        <v>1993</v>
      </c>
      <c r="V450">
        <f>COUNTIFS(school_count!A:A, school_list!T450, school_count!B:B, school_list!U450)</f>
        <v>1</v>
      </c>
    </row>
    <row r="451" spans="1:22" x14ac:dyDescent="0.4">
      <c r="A451">
        <v>3523</v>
      </c>
      <c r="B451" t="s">
        <v>1998</v>
      </c>
      <c r="C451" t="s">
        <v>1999</v>
      </c>
      <c r="D451" t="s">
        <v>20</v>
      </c>
      <c r="E451" s="1">
        <v>30420</v>
      </c>
      <c r="F451" t="s">
        <v>21</v>
      </c>
      <c r="G451" t="s">
        <v>22</v>
      </c>
      <c r="H451" t="s">
        <v>23</v>
      </c>
      <c r="I451" t="s">
        <v>2000</v>
      </c>
      <c r="J451" t="s">
        <v>2001</v>
      </c>
      <c r="K451">
        <v>7010000</v>
      </c>
      <c r="L451" t="s">
        <v>26</v>
      </c>
      <c r="M451">
        <v>7091000</v>
      </c>
      <c r="N451" t="s">
        <v>1023</v>
      </c>
      <c r="O451" s="1">
        <v>41607</v>
      </c>
      <c r="Q451">
        <v>37.496295400000001</v>
      </c>
      <c r="R451">
        <v>126.9893083</v>
      </c>
      <c r="S451" s="1">
        <v>42983</v>
      </c>
      <c r="T451" s="1" t="s">
        <v>4980</v>
      </c>
      <c r="U451" t="s">
        <v>1993</v>
      </c>
      <c r="V451">
        <f>COUNTIFS(school_count!A:A, school_list!T451, school_count!B:B, school_list!U451)</f>
        <v>1</v>
      </c>
    </row>
    <row r="452" spans="1:22" x14ac:dyDescent="0.4">
      <c r="A452">
        <v>3524</v>
      </c>
      <c r="B452" t="s">
        <v>2002</v>
      </c>
      <c r="C452" t="s">
        <v>2003</v>
      </c>
      <c r="D452" t="s">
        <v>20</v>
      </c>
      <c r="E452" s="1">
        <v>27649</v>
      </c>
      <c r="F452" t="s">
        <v>21</v>
      </c>
      <c r="G452" t="s">
        <v>22</v>
      </c>
      <c r="H452" t="s">
        <v>23</v>
      </c>
      <c r="I452" t="s">
        <v>2004</v>
      </c>
      <c r="J452" t="s">
        <v>2005</v>
      </c>
      <c r="K452">
        <v>7010000</v>
      </c>
      <c r="L452" t="s">
        <v>26</v>
      </c>
      <c r="M452">
        <v>7091000</v>
      </c>
      <c r="N452" t="s">
        <v>1023</v>
      </c>
      <c r="O452" s="1">
        <v>41607</v>
      </c>
      <c r="Q452">
        <v>37.487486599999997</v>
      </c>
      <c r="R452">
        <v>126.9871924</v>
      </c>
      <c r="S452" s="1">
        <v>42983</v>
      </c>
      <c r="T452" s="1" t="s">
        <v>4980</v>
      </c>
      <c r="U452" t="s">
        <v>1993</v>
      </c>
      <c r="V452">
        <f>COUNTIFS(school_count!A:A, school_list!T452, school_count!B:B, school_list!U452)</f>
        <v>1</v>
      </c>
    </row>
    <row r="453" spans="1:22" x14ac:dyDescent="0.4">
      <c r="A453">
        <v>3525</v>
      </c>
      <c r="B453" t="s">
        <v>2006</v>
      </c>
      <c r="C453" t="s">
        <v>2007</v>
      </c>
      <c r="D453" t="s">
        <v>20</v>
      </c>
      <c r="E453" s="1">
        <v>33179</v>
      </c>
      <c r="F453" t="s">
        <v>21</v>
      </c>
      <c r="G453" t="s">
        <v>22</v>
      </c>
      <c r="H453" t="s">
        <v>23</v>
      </c>
      <c r="I453" t="s">
        <v>2008</v>
      </c>
      <c r="J453" t="s">
        <v>2009</v>
      </c>
      <c r="K453">
        <v>7010000</v>
      </c>
      <c r="L453" t="s">
        <v>26</v>
      </c>
      <c r="M453">
        <v>7091000</v>
      </c>
      <c r="N453" t="s">
        <v>1023</v>
      </c>
      <c r="O453" s="1">
        <v>41607</v>
      </c>
      <c r="Q453">
        <v>37.476489899999997</v>
      </c>
      <c r="R453">
        <v>126.99015</v>
      </c>
      <c r="S453" s="1">
        <v>42983</v>
      </c>
      <c r="T453" s="1" t="s">
        <v>4980</v>
      </c>
      <c r="U453" t="s">
        <v>1993</v>
      </c>
      <c r="V453">
        <f>COUNTIFS(school_count!A:A, school_list!T453, school_count!B:B, school_list!U453)</f>
        <v>1</v>
      </c>
    </row>
    <row r="454" spans="1:22" x14ac:dyDescent="0.4">
      <c r="A454">
        <v>3549</v>
      </c>
      <c r="B454" t="s">
        <v>2010</v>
      </c>
      <c r="C454" t="s">
        <v>2011</v>
      </c>
      <c r="D454" t="s">
        <v>20</v>
      </c>
      <c r="E454" s="1">
        <v>26634</v>
      </c>
      <c r="F454" t="s">
        <v>21</v>
      </c>
      <c r="G454" t="s">
        <v>22</v>
      </c>
      <c r="H454" t="s">
        <v>23</v>
      </c>
      <c r="I454" t="s">
        <v>2012</v>
      </c>
      <c r="J454" t="s">
        <v>2013</v>
      </c>
      <c r="K454">
        <v>7010000</v>
      </c>
      <c r="L454" t="s">
        <v>26</v>
      </c>
      <c r="M454">
        <v>7111000</v>
      </c>
      <c r="N454" t="s">
        <v>1481</v>
      </c>
      <c r="O454" s="1">
        <v>41607</v>
      </c>
      <c r="Q454">
        <v>37.544336100000002</v>
      </c>
      <c r="R454">
        <v>127.0632562</v>
      </c>
      <c r="S454" s="1">
        <v>42983</v>
      </c>
      <c r="T454" s="1" t="s">
        <v>4982</v>
      </c>
      <c r="U454" t="s">
        <v>2014</v>
      </c>
      <c r="V454">
        <f>COUNTIFS(school_count!A:A, school_list!T454, school_count!B:B, school_list!U454)</f>
        <v>1</v>
      </c>
    </row>
    <row r="455" spans="1:22" x14ac:dyDescent="0.4">
      <c r="A455">
        <v>3550</v>
      </c>
      <c r="B455" t="s">
        <v>2015</v>
      </c>
      <c r="C455" t="s">
        <v>2016</v>
      </c>
      <c r="D455" t="s">
        <v>20</v>
      </c>
      <c r="E455" s="1">
        <v>39873</v>
      </c>
      <c r="F455" t="s">
        <v>21</v>
      </c>
      <c r="G455" t="s">
        <v>22</v>
      </c>
      <c r="H455" t="s">
        <v>23</v>
      </c>
      <c r="I455" t="s">
        <v>2017</v>
      </c>
      <c r="J455" t="s">
        <v>2018</v>
      </c>
      <c r="K455">
        <v>7010000</v>
      </c>
      <c r="L455" t="s">
        <v>26</v>
      </c>
      <c r="M455">
        <v>7111000</v>
      </c>
      <c r="N455" t="s">
        <v>1481</v>
      </c>
      <c r="O455" s="1">
        <v>41607</v>
      </c>
      <c r="Q455">
        <v>37.553989700000002</v>
      </c>
      <c r="R455">
        <v>127.0697433</v>
      </c>
      <c r="S455" s="1">
        <v>42983</v>
      </c>
      <c r="T455" s="1" t="s">
        <v>4982</v>
      </c>
      <c r="U455" t="s">
        <v>2019</v>
      </c>
      <c r="V455">
        <f>COUNTIFS(school_count!A:A, school_list!T455, school_count!B:B, school_list!U455)</f>
        <v>1</v>
      </c>
    </row>
    <row r="456" spans="1:22" x14ac:dyDescent="0.4">
      <c r="A456">
        <v>3551</v>
      </c>
      <c r="B456" t="s">
        <v>2020</v>
      </c>
      <c r="C456" t="s">
        <v>2021</v>
      </c>
      <c r="D456" t="s">
        <v>20</v>
      </c>
      <c r="E456" s="1">
        <v>26075</v>
      </c>
      <c r="F456" t="s">
        <v>21</v>
      </c>
      <c r="G456" t="s">
        <v>22</v>
      </c>
      <c r="H456" t="s">
        <v>23</v>
      </c>
      <c r="I456" t="s">
        <v>2022</v>
      </c>
      <c r="J456" t="s">
        <v>2023</v>
      </c>
      <c r="K456">
        <v>7010000</v>
      </c>
      <c r="L456" t="s">
        <v>26</v>
      </c>
      <c r="M456">
        <v>7111000</v>
      </c>
      <c r="N456" t="s">
        <v>1481</v>
      </c>
      <c r="O456" s="1">
        <v>41607</v>
      </c>
      <c r="Q456">
        <v>37.541899200000003</v>
      </c>
      <c r="R456">
        <v>127.01539750000001</v>
      </c>
      <c r="S456" s="1">
        <v>42983</v>
      </c>
      <c r="T456" s="1" t="s">
        <v>4982</v>
      </c>
      <c r="U456" t="s">
        <v>2024</v>
      </c>
      <c r="V456">
        <f>COUNTIFS(school_count!A:A, school_list!T456, school_count!B:B, school_list!U456)</f>
        <v>1</v>
      </c>
    </row>
    <row r="457" spans="1:22" x14ac:dyDescent="0.4">
      <c r="A457">
        <v>3552</v>
      </c>
      <c r="B457" t="s">
        <v>2025</v>
      </c>
      <c r="C457" t="s">
        <v>2026</v>
      </c>
      <c r="D457" t="s">
        <v>20</v>
      </c>
      <c r="E457" s="1">
        <v>30426</v>
      </c>
      <c r="F457" t="s">
        <v>21</v>
      </c>
      <c r="G457" t="s">
        <v>22</v>
      </c>
      <c r="H457" t="s">
        <v>23</v>
      </c>
      <c r="I457" t="s">
        <v>2027</v>
      </c>
      <c r="J457" t="s">
        <v>2028</v>
      </c>
      <c r="K457">
        <v>7010000</v>
      </c>
      <c r="L457" t="s">
        <v>26</v>
      </c>
      <c r="M457">
        <v>7111000</v>
      </c>
      <c r="N457" t="s">
        <v>1481</v>
      </c>
      <c r="O457" s="1">
        <v>41607</v>
      </c>
      <c r="Q457">
        <v>37.560730100000001</v>
      </c>
      <c r="R457">
        <v>127.0535393</v>
      </c>
      <c r="S457" s="1">
        <v>42983</v>
      </c>
      <c r="T457" s="1" t="s">
        <v>4982</v>
      </c>
      <c r="U457" t="s">
        <v>2029</v>
      </c>
      <c r="V457">
        <f>COUNTIFS(school_count!A:A, school_list!T457, school_count!B:B, school_list!U457)</f>
        <v>1</v>
      </c>
    </row>
    <row r="458" spans="1:22" x14ac:dyDescent="0.4">
      <c r="A458">
        <v>3554</v>
      </c>
      <c r="B458" t="s">
        <v>2030</v>
      </c>
      <c r="C458" t="s">
        <v>2031</v>
      </c>
      <c r="D458" t="s">
        <v>20</v>
      </c>
      <c r="E458" s="1">
        <v>5723</v>
      </c>
      <c r="F458" t="s">
        <v>21</v>
      </c>
      <c r="G458" t="s">
        <v>22</v>
      </c>
      <c r="H458" t="s">
        <v>23</v>
      </c>
      <c r="I458" t="s">
        <v>2032</v>
      </c>
      <c r="J458" t="s">
        <v>2033</v>
      </c>
      <c r="K458">
        <v>7010000</v>
      </c>
      <c r="L458" t="s">
        <v>26</v>
      </c>
      <c r="M458">
        <v>7111000</v>
      </c>
      <c r="N458" t="s">
        <v>1481</v>
      </c>
      <c r="O458" s="1">
        <v>41607</v>
      </c>
      <c r="Q458">
        <v>37.5629317</v>
      </c>
      <c r="R458">
        <v>127.0296135</v>
      </c>
      <c r="S458" s="1">
        <v>42983</v>
      </c>
      <c r="T458" s="1" t="s">
        <v>4982</v>
      </c>
      <c r="U458" t="s">
        <v>2034</v>
      </c>
      <c r="V458">
        <f>COUNTIFS(school_count!A:A, school_list!T458, school_count!B:B, school_list!U458)</f>
        <v>1</v>
      </c>
    </row>
    <row r="459" spans="1:22" x14ac:dyDescent="0.4">
      <c r="A459">
        <v>3555</v>
      </c>
      <c r="B459" t="s">
        <v>2035</v>
      </c>
      <c r="C459" t="s">
        <v>2036</v>
      </c>
      <c r="D459" t="s">
        <v>20</v>
      </c>
      <c r="E459" s="1">
        <v>38596</v>
      </c>
      <c r="F459" t="s">
        <v>21</v>
      </c>
      <c r="G459" t="s">
        <v>22</v>
      </c>
      <c r="H459" t="s">
        <v>23</v>
      </c>
      <c r="I459" t="s">
        <v>2037</v>
      </c>
      <c r="J459" t="s">
        <v>2038</v>
      </c>
      <c r="K459">
        <v>7010000</v>
      </c>
      <c r="L459" t="s">
        <v>26</v>
      </c>
      <c r="M459">
        <v>7111000</v>
      </c>
      <c r="N459" t="s">
        <v>1481</v>
      </c>
      <c r="O459" s="1">
        <v>41607</v>
      </c>
      <c r="Q459">
        <v>37.557645600000001</v>
      </c>
      <c r="R459">
        <v>127.0292997</v>
      </c>
      <c r="S459" s="1">
        <v>42983</v>
      </c>
      <c r="T459" s="1" t="s">
        <v>4982</v>
      </c>
      <c r="U459" t="s">
        <v>1888</v>
      </c>
      <c r="V459">
        <f>COUNTIFS(school_count!A:A, school_list!T459, school_count!B:B, school_list!U459)</f>
        <v>1</v>
      </c>
    </row>
    <row r="460" spans="1:22" x14ac:dyDescent="0.4">
      <c r="A460">
        <v>3557</v>
      </c>
      <c r="B460" t="s">
        <v>2039</v>
      </c>
      <c r="C460" t="s">
        <v>2040</v>
      </c>
      <c r="D460" t="s">
        <v>20</v>
      </c>
      <c r="E460" s="1">
        <v>38478</v>
      </c>
      <c r="F460" t="s">
        <v>21</v>
      </c>
      <c r="G460" t="s">
        <v>22</v>
      </c>
      <c r="H460" t="s">
        <v>23</v>
      </c>
      <c r="I460" t="s">
        <v>2041</v>
      </c>
      <c r="J460" t="s">
        <v>2042</v>
      </c>
      <c r="K460">
        <v>7010000</v>
      </c>
      <c r="L460" t="s">
        <v>26</v>
      </c>
      <c r="M460">
        <v>7111000</v>
      </c>
      <c r="N460" t="s">
        <v>1481</v>
      </c>
      <c r="O460" s="1">
        <v>41607</v>
      </c>
      <c r="Q460">
        <v>37.544240299999998</v>
      </c>
      <c r="R460">
        <v>127.09832489999999</v>
      </c>
      <c r="S460" s="1">
        <v>42983</v>
      </c>
      <c r="T460" s="1" t="s">
        <v>4983</v>
      </c>
      <c r="U460" t="s">
        <v>2043</v>
      </c>
      <c r="V460">
        <f>COUNTIFS(school_count!A:A, school_list!T460, school_count!B:B, school_list!U460)</f>
        <v>1</v>
      </c>
    </row>
    <row r="461" spans="1:22" x14ac:dyDescent="0.4">
      <c r="A461">
        <v>3558</v>
      </c>
      <c r="B461" t="s">
        <v>2044</v>
      </c>
      <c r="C461" t="s">
        <v>2045</v>
      </c>
      <c r="D461" t="s">
        <v>20</v>
      </c>
      <c r="E461" s="1">
        <v>33031</v>
      </c>
      <c r="F461" t="s">
        <v>21</v>
      </c>
      <c r="G461" t="s">
        <v>22</v>
      </c>
      <c r="H461" t="s">
        <v>23</v>
      </c>
      <c r="I461" t="s">
        <v>2046</v>
      </c>
      <c r="J461" t="s">
        <v>2047</v>
      </c>
      <c r="K461">
        <v>7010000</v>
      </c>
      <c r="L461" t="s">
        <v>26</v>
      </c>
      <c r="M461">
        <v>7111000</v>
      </c>
      <c r="N461" t="s">
        <v>1481</v>
      </c>
      <c r="O461" s="1">
        <v>41607</v>
      </c>
      <c r="Q461">
        <v>37.5408154</v>
      </c>
      <c r="R461">
        <v>127.1009346</v>
      </c>
      <c r="S461" s="1">
        <v>42983</v>
      </c>
      <c r="T461" s="1" t="s">
        <v>4983</v>
      </c>
      <c r="U461" t="s">
        <v>2043</v>
      </c>
      <c r="V461">
        <f>COUNTIFS(school_count!A:A, school_list!T461, school_count!B:B, school_list!U461)</f>
        <v>1</v>
      </c>
    </row>
    <row r="462" spans="1:22" x14ac:dyDescent="0.4">
      <c r="A462">
        <v>3559</v>
      </c>
      <c r="B462" t="s">
        <v>2048</v>
      </c>
      <c r="C462" t="s">
        <v>2049</v>
      </c>
      <c r="D462" t="s">
        <v>20</v>
      </c>
      <c r="E462" s="1">
        <v>17116</v>
      </c>
      <c r="F462" t="s">
        <v>21</v>
      </c>
      <c r="G462" t="s">
        <v>22</v>
      </c>
      <c r="H462" t="s">
        <v>23</v>
      </c>
      <c r="I462" t="s">
        <v>2050</v>
      </c>
      <c r="J462" t="s">
        <v>2051</v>
      </c>
      <c r="K462">
        <v>7010000</v>
      </c>
      <c r="L462" t="s">
        <v>26</v>
      </c>
      <c r="M462">
        <v>7111000</v>
      </c>
      <c r="N462" t="s">
        <v>1481</v>
      </c>
      <c r="O462" s="1">
        <v>41607</v>
      </c>
      <c r="Q462">
        <v>37.548322300000002</v>
      </c>
      <c r="R462">
        <v>127.10133570000001</v>
      </c>
      <c r="S462" s="1">
        <v>42983</v>
      </c>
      <c r="T462" s="1" t="s">
        <v>4983</v>
      </c>
      <c r="U462" t="s">
        <v>2043</v>
      </c>
      <c r="V462">
        <f>COUNTIFS(school_count!A:A, school_list!T462, school_count!B:B, school_list!U462)</f>
        <v>1</v>
      </c>
    </row>
    <row r="463" spans="1:22" x14ac:dyDescent="0.4">
      <c r="A463">
        <v>3560</v>
      </c>
      <c r="B463" t="s">
        <v>2052</v>
      </c>
      <c r="C463" t="s">
        <v>2053</v>
      </c>
      <c r="D463" t="s">
        <v>20</v>
      </c>
      <c r="E463" s="1">
        <v>31967</v>
      </c>
      <c r="F463" t="s">
        <v>21</v>
      </c>
      <c r="G463" t="s">
        <v>22</v>
      </c>
      <c r="H463" t="s">
        <v>23</v>
      </c>
      <c r="I463" t="s">
        <v>2054</v>
      </c>
      <c r="J463" t="s">
        <v>2055</v>
      </c>
      <c r="K463">
        <v>7010000</v>
      </c>
      <c r="L463" t="s">
        <v>26</v>
      </c>
      <c r="M463">
        <v>7111000</v>
      </c>
      <c r="N463" t="s">
        <v>1481</v>
      </c>
      <c r="O463" s="1">
        <v>41607</v>
      </c>
      <c r="Q463">
        <v>37.5535347</v>
      </c>
      <c r="R463">
        <v>127.0984388</v>
      </c>
      <c r="S463" s="1">
        <v>42983</v>
      </c>
      <c r="T463" s="1" t="s">
        <v>4983</v>
      </c>
      <c r="U463" t="s">
        <v>2056</v>
      </c>
      <c r="V463">
        <f>COUNTIFS(school_count!A:A, school_list!T463, school_count!B:B, school_list!U463)</f>
        <v>1</v>
      </c>
    </row>
    <row r="464" spans="1:22" x14ac:dyDescent="0.4">
      <c r="A464">
        <v>3561</v>
      </c>
      <c r="B464" t="s">
        <v>2057</v>
      </c>
      <c r="C464" t="s">
        <v>2058</v>
      </c>
      <c r="D464" t="s">
        <v>20</v>
      </c>
      <c r="E464" s="1">
        <v>37865</v>
      </c>
      <c r="F464" t="s">
        <v>21</v>
      </c>
      <c r="G464" t="s">
        <v>22</v>
      </c>
      <c r="H464" t="s">
        <v>23</v>
      </c>
      <c r="I464" t="s">
        <v>2059</v>
      </c>
      <c r="J464" t="s">
        <v>2060</v>
      </c>
      <c r="K464">
        <v>7010000</v>
      </c>
      <c r="L464" t="s">
        <v>26</v>
      </c>
      <c r="M464">
        <v>7111000</v>
      </c>
      <c r="N464" t="s">
        <v>1481</v>
      </c>
      <c r="O464" s="1">
        <v>41607</v>
      </c>
      <c r="Q464">
        <v>37.547554900000002</v>
      </c>
      <c r="R464">
        <v>127.09124319999999</v>
      </c>
      <c r="S464" s="1">
        <v>42983</v>
      </c>
      <c r="T464" s="1" t="s">
        <v>4983</v>
      </c>
      <c r="U464" t="s">
        <v>2056</v>
      </c>
      <c r="V464">
        <f>COUNTIFS(school_count!A:A, school_list!T464, school_count!B:B, school_list!U464)</f>
        <v>1</v>
      </c>
    </row>
    <row r="465" spans="1:22" x14ac:dyDescent="0.4">
      <c r="A465">
        <v>3562</v>
      </c>
      <c r="B465" t="s">
        <v>2061</v>
      </c>
      <c r="C465" t="s">
        <v>2062</v>
      </c>
      <c r="D465" t="s">
        <v>20</v>
      </c>
      <c r="E465" s="1">
        <v>35951</v>
      </c>
      <c r="F465" t="s">
        <v>21</v>
      </c>
      <c r="G465" t="s">
        <v>22</v>
      </c>
      <c r="H465" t="s">
        <v>23</v>
      </c>
      <c r="I465" t="s">
        <v>2063</v>
      </c>
      <c r="J465" t="s">
        <v>2064</v>
      </c>
      <c r="K465">
        <v>7010000</v>
      </c>
      <c r="L465" t="s">
        <v>26</v>
      </c>
      <c r="M465">
        <v>7111000</v>
      </c>
      <c r="N465" t="s">
        <v>1481</v>
      </c>
      <c r="O465" s="1">
        <v>41607</v>
      </c>
      <c r="Q465">
        <v>37.536831399999997</v>
      </c>
      <c r="R465">
        <v>127.09233089999999</v>
      </c>
      <c r="S465" s="1">
        <v>42983</v>
      </c>
      <c r="T465" s="1" t="s">
        <v>4983</v>
      </c>
      <c r="U465" t="s">
        <v>2056</v>
      </c>
      <c r="V465">
        <f>COUNTIFS(school_count!A:A, school_list!T465, school_count!B:B, school_list!U465)</f>
        <v>1</v>
      </c>
    </row>
    <row r="466" spans="1:22" x14ac:dyDescent="0.4">
      <c r="A466">
        <v>3563</v>
      </c>
      <c r="B466" t="s">
        <v>2065</v>
      </c>
      <c r="C466" t="s">
        <v>2066</v>
      </c>
      <c r="D466" t="s">
        <v>20</v>
      </c>
      <c r="E466" s="1">
        <v>20167</v>
      </c>
      <c r="F466" t="s">
        <v>21</v>
      </c>
      <c r="G466" t="s">
        <v>22</v>
      </c>
      <c r="H466" t="s">
        <v>23</v>
      </c>
      <c r="I466" t="s">
        <v>2067</v>
      </c>
      <c r="J466" t="s">
        <v>2068</v>
      </c>
      <c r="K466">
        <v>7010000</v>
      </c>
      <c r="L466" t="s">
        <v>26</v>
      </c>
      <c r="M466">
        <v>7111000</v>
      </c>
      <c r="N466" t="s">
        <v>1481</v>
      </c>
      <c r="O466" s="1">
        <v>41607</v>
      </c>
      <c r="Q466">
        <v>37.550187000000001</v>
      </c>
      <c r="R466">
        <v>127.07212680000001</v>
      </c>
      <c r="S466" s="1">
        <v>42983</v>
      </c>
      <c r="T466" s="1" t="s">
        <v>4983</v>
      </c>
      <c r="U466" t="s">
        <v>2069</v>
      </c>
      <c r="V466">
        <f>COUNTIFS(school_count!A:A, school_list!T466, school_count!B:B, school_list!U466)</f>
        <v>1</v>
      </c>
    </row>
    <row r="467" spans="1:22" x14ac:dyDescent="0.4">
      <c r="A467">
        <v>3564</v>
      </c>
      <c r="B467" t="s">
        <v>2070</v>
      </c>
      <c r="C467" t="s">
        <v>2071</v>
      </c>
      <c r="D467" t="s">
        <v>20</v>
      </c>
      <c r="E467" s="1">
        <v>16781</v>
      </c>
      <c r="F467" t="s">
        <v>21</v>
      </c>
      <c r="G467" t="s">
        <v>22</v>
      </c>
      <c r="H467" t="s">
        <v>23</v>
      </c>
      <c r="I467" t="s">
        <v>2072</v>
      </c>
      <c r="J467" t="s">
        <v>2073</v>
      </c>
      <c r="K467">
        <v>7010000</v>
      </c>
      <c r="L467" t="s">
        <v>26</v>
      </c>
      <c r="M467">
        <v>7111000</v>
      </c>
      <c r="N467" t="s">
        <v>1481</v>
      </c>
      <c r="O467" s="1">
        <v>41607</v>
      </c>
      <c r="Q467">
        <v>37.536867000000001</v>
      </c>
      <c r="R467">
        <v>127.079457</v>
      </c>
      <c r="S467" s="1">
        <v>42983</v>
      </c>
      <c r="T467" s="1" t="s">
        <v>4983</v>
      </c>
      <c r="U467" t="s">
        <v>2074</v>
      </c>
      <c r="V467">
        <f>COUNTIFS(school_count!A:A, school_list!T467, school_count!B:B, school_list!U467)</f>
        <v>1</v>
      </c>
    </row>
    <row r="468" spans="1:22" x14ac:dyDescent="0.4">
      <c r="A468">
        <v>3566</v>
      </c>
      <c r="B468" t="s">
        <v>2075</v>
      </c>
      <c r="C468" t="s">
        <v>2076</v>
      </c>
      <c r="D468" t="s">
        <v>20</v>
      </c>
      <c r="E468" s="1">
        <v>28956</v>
      </c>
      <c r="F468" t="s">
        <v>21</v>
      </c>
      <c r="G468" t="s">
        <v>22</v>
      </c>
      <c r="H468" t="s">
        <v>23</v>
      </c>
      <c r="I468" t="s">
        <v>2077</v>
      </c>
      <c r="J468" t="s">
        <v>2078</v>
      </c>
      <c r="K468">
        <v>7010000</v>
      </c>
      <c r="L468" t="s">
        <v>26</v>
      </c>
      <c r="M468">
        <v>7111000</v>
      </c>
      <c r="N468" t="s">
        <v>1481</v>
      </c>
      <c r="O468" s="1">
        <v>41607</v>
      </c>
      <c r="Q468">
        <v>37.5346239</v>
      </c>
      <c r="R468">
        <v>127.06914209999999</v>
      </c>
      <c r="S468" s="1">
        <v>42983</v>
      </c>
      <c r="T468" s="1" t="s">
        <v>4983</v>
      </c>
      <c r="U468" t="s">
        <v>2074</v>
      </c>
      <c r="V468">
        <f>COUNTIFS(school_count!A:A, school_list!T468, school_count!B:B, school_list!U468)</f>
        <v>1</v>
      </c>
    </row>
    <row r="469" spans="1:22" x14ac:dyDescent="0.4">
      <c r="A469">
        <v>3567</v>
      </c>
      <c r="B469" t="s">
        <v>2079</v>
      </c>
      <c r="C469" t="s">
        <v>2080</v>
      </c>
      <c r="D469" t="s">
        <v>20</v>
      </c>
      <c r="E469" s="1">
        <v>30292</v>
      </c>
      <c r="F469" t="s">
        <v>21</v>
      </c>
      <c r="G469" t="s">
        <v>22</v>
      </c>
      <c r="H469" t="s">
        <v>23</v>
      </c>
      <c r="I469" t="s">
        <v>2081</v>
      </c>
      <c r="J469" t="s">
        <v>2082</v>
      </c>
      <c r="K469">
        <v>7010000</v>
      </c>
      <c r="L469" t="s">
        <v>26</v>
      </c>
      <c r="M469">
        <v>7111000</v>
      </c>
      <c r="N469" t="s">
        <v>1481</v>
      </c>
      <c r="O469" s="1">
        <v>41607</v>
      </c>
      <c r="Q469">
        <v>37.530278799999998</v>
      </c>
      <c r="R469">
        <v>127.0756009</v>
      </c>
      <c r="S469" s="1">
        <v>42983</v>
      </c>
      <c r="T469" s="1" t="s">
        <v>4983</v>
      </c>
      <c r="U469" t="s">
        <v>2074</v>
      </c>
      <c r="V469">
        <f>COUNTIFS(school_count!A:A, school_list!T469, school_count!B:B, school_list!U469)</f>
        <v>1</v>
      </c>
    </row>
    <row r="470" spans="1:22" x14ac:dyDescent="0.4">
      <c r="A470">
        <v>3568</v>
      </c>
      <c r="B470" t="s">
        <v>2083</v>
      </c>
      <c r="C470" t="s">
        <v>2084</v>
      </c>
      <c r="D470" t="s">
        <v>20</v>
      </c>
      <c r="E470" s="1">
        <v>30820</v>
      </c>
      <c r="F470" t="s">
        <v>21</v>
      </c>
      <c r="G470" t="s">
        <v>22</v>
      </c>
      <c r="H470" t="s">
        <v>23</v>
      </c>
      <c r="I470" t="s">
        <v>2085</v>
      </c>
      <c r="J470" t="s">
        <v>2086</v>
      </c>
      <c r="K470">
        <v>7010000</v>
      </c>
      <c r="L470" t="s">
        <v>26</v>
      </c>
      <c r="M470">
        <v>7111000</v>
      </c>
      <c r="N470" t="s">
        <v>1481</v>
      </c>
      <c r="O470" s="1">
        <v>41607</v>
      </c>
      <c r="Q470">
        <v>37.531176100000003</v>
      </c>
      <c r="R470">
        <v>127.083145</v>
      </c>
      <c r="S470" s="1">
        <v>42983</v>
      </c>
      <c r="T470" s="1" t="s">
        <v>4983</v>
      </c>
      <c r="U470" t="s">
        <v>2074</v>
      </c>
      <c r="V470">
        <f>COUNTIFS(school_count!A:A, school_list!T470, school_count!B:B, school_list!U470)</f>
        <v>1</v>
      </c>
    </row>
    <row r="471" spans="1:22" x14ac:dyDescent="0.4">
      <c r="A471">
        <v>3569</v>
      </c>
      <c r="B471" t="s">
        <v>2087</v>
      </c>
      <c r="C471" t="s">
        <v>2088</v>
      </c>
      <c r="D471" t="s">
        <v>20</v>
      </c>
      <c r="E471" s="1">
        <v>30653</v>
      </c>
      <c r="F471" t="s">
        <v>21</v>
      </c>
      <c r="G471" t="s">
        <v>22</v>
      </c>
      <c r="H471" t="s">
        <v>23</v>
      </c>
      <c r="I471" t="s">
        <v>2089</v>
      </c>
      <c r="J471" t="s">
        <v>2090</v>
      </c>
      <c r="K471">
        <v>7010000</v>
      </c>
      <c r="L471" t="s">
        <v>26</v>
      </c>
      <c r="M471">
        <v>7111000</v>
      </c>
      <c r="N471" t="s">
        <v>1481</v>
      </c>
      <c r="O471" s="1">
        <v>41607</v>
      </c>
      <c r="Q471">
        <v>37.5310731</v>
      </c>
      <c r="R471">
        <v>127.0896606</v>
      </c>
      <c r="S471" s="1">
        <v>42983</v>
      </c>
      <c r="T471" s="1" t="s">
        <v>4983</v>
      </c>
      <c r="U471" t="s">
        <v>2074</v>
      </c>
      <c r="V471">
        <f>COUNTIFS(school_count!A:A, school_list!T471, school_count!B:B, school_list!U471)</f>
        <v>1</v>
      </c>
    </row>
    <row r="472" spans="1:22" x14ac:dyDescent="0.4">
      <c r="A472">
        <v>3571</v>
      </c>
      <c r="B472" t="s">
        <v>2091</v>
      </c>
      <c r="C472" t="s">
        <v>2092</v>
      </c>
      <c r="D472" t="s">
        <v>20</v>
      </c>
      <c r="E472" s="1">
        <v>26270</v>
      </c>
      <c r="F472" t="s">
        <v>21</v>
      </c>
      <c r="G472" t="s">
        <v>22</v>
      </c>
      <c r="H472" t="s">
        <v>23</v>
      </c>
      <c r="I472" t="s">
        <v>2093</v>
      </c>
      <c r="J472" t="s">
        <v>2094</v>
      </c>
      <c r="K472">
        <v>7010000</v>
      </c>
      <c r="L472" t="s">
        <v>26</v>
      </c>
      <c r="M472">
        <v>7121000</v>
      </c>
      <c r="N472" t="s">
        <v>1408</v>
      </c>
      <c r="O472" s="1">
        <v>41607</v>
      </c>
      <c r="Q472">
        <v>37.6108859</v>
      </c>
      <c r="R472">
        <v>127.0587469</v>
      </c>
      <c r="S472" s="1">
        <v>42983</v>
      </c>
      <c r="T472" s="1" t="s">
        <v>4984</v>
      </c>
      <c r="U472" t="s">
        <v>1566</v>
      </c>
      <c r="V472">
        <f>COUNTIFS(school_count!A:A, school_list!T472, school_count!B:B, school_list!U472)</f>
        <v>1</v>
      </c>
    </row>
    <row r="473" spans="1:22" x14ac:dyDescent="0.4">
      <c r="A473">
        <v>3573</v>
      </c>
      <c r="B473" t="s">
        <v>2095</v>
      </c>
      <c r="C473" t="s">
        <v>2096</v>
      </c>
      <c r="D473" t="s">
        <v>20</v>
      </c>
      <c r="E473" s="1">
        <v>17107</v>
      </c>
      <c r="F473" t="s">
        <v>21</v>
      </c>
      <c r="G473" t="s">
        <v>22</v>
      </c>
      <c r="H473" t="s">
        <v>23</v>
      </c>
      <c r="I473" t="s">
        <v>2097</v>
      </c>
      <c r="J473" t="s">
        <v>2098</v>
      </c>
      <c r="K473">
        <v>7010000</v>
      </c>
      <c r="L473" t="s">
        <v>26</v>
      </c>
      <c r="M473">
        <v>7121000</v>
      </c>
      <c r="N473" t="s">
        <v>1408</v>
      </c>
      <c r="O473" s="1">
        <v>41607</v>
      </c>
      <c r="Q473">
        <v>37.612120500000003</v>
      </c>
      <c r="R473">
        <v>127.0498276</v>
      </c>
      <c r="S473" s="1">
        <v>42983</v>
      </c>
      <c r="T473" s="1" t="s">
        <v>4984</v>
      </c>
      <c r="U473" t="s">
        <v>1548</v>
      </c>
      <c r="V473">
        <f>COUNTIFS(school_count!A:A, school_list!T473, school_count!B:B, school_list!U473)</f>
        <v>1</v>
      </c>
    </row>
    <row r="474" spans="1:22" x14ac:dyDescent="0.4">
      <c r="A474">
        <v>3574</v>
      </c>
      <c r="B474" t="s">
        <v>2099</v>
      </c>
      <c r="C474" t="s">
        <v>2100</v>
      </c>
      <c r="D474" t="s">
        <v>20</v>
      </c>
      <c r="E474" s="1">
        <v>28570</v>
      </c>
      <c r="F474" t="s">
        <v>21</v>
      </c>
      <c r="G474" t="s">
        <v>22</v>
      </c>
      <c r="H474" t="s">
        <v>23</v>
      </c>
      <c r="I474" t="s">
        <v>2101</v>
      </c>
      <c r="J474" t="s">
        <v>2102</v>
      </c>
      <c r="K474">
        <v>7010000</v>
      </c>
      <c r="L474" t="s">
        <v>26</v>
      </c>
      <c r="M474">
        <v>7121000</v>
      </c>
      <c r="N474" t="s">
        <v>1408</v>
      </c>
      <c r="O474" s="1">
        <v>41607</v>
      </c>
      <c r="Q474">
        <v>37.616646799999998</v>
      </c>
      <c r="R474">
        <v>127.0482202</v>
      </c>
      <c r="S474" s="1">
        <v>42983</v>
      </c>
      <c r="T474" s="1" t="s">
        <v>4984</v>
      </c>
      <c r="U474" t="s">
        <v>1548</v>
      </c>
      <c r="V474">
        <f>COUNTIFS(school_count!A:A, school_list!T474, school_count!B:B, school_list!U474)</f>
        <v>1</v>
      </c>
    </row>
    <row r="475" spans="1:22" x14ac:dyDescent="0.4">
      <c r="A475">
        <v>3575</v>
      </c>
      <c r="B475" t="s">
        <v>2103</v>
      </c>
      <c r="C475" t="s">
        <v>2104</v>
      </c>
      <c r="D475" t="s">
        <v>20</v>
      </c>
      <c r="E475" s="1">
        <v>31508</v>
      </c>
      <c r="F475" t="s">
        <v>21</v>
      </c>
      <c r="G475" t="s">
        <v>22</v>
      </c>
      <c r="H475" t="s">
        <v>23</v>
      </c>
      <c r="I475" t="s">
        <v>2105</v>
      </c>
      <c r="J475" t="s">
        <v>2106</v>
      </c>
      <c r="K475">
        <v>7010000</v>
      </c>
      <c r="L475" t="s">
        <v>26</v>
      </c>
      <c r="M475">
        <v>7121000</v>
      </c>
      <c r="N475" t="s">
        <v>1408</v>
      </c>
      <c r="O475" s="1">
        <v>41607</v>
      </c>
      <c r="Q475">
        <v>37.604028599999999</v>
      </c>
      <c r="R475">
        <v>127.0079526</v>
      </c>
      <c r="S475" s="1">
        <v>42983</v>
      </c>
      <c r="T475" s="1" t="s">
        <v>4984</v>
      </c>
      <c r="U475" t="s">
        <v>1533</v>
      </c>
      <c r="V475">
        <f>COUNTIFS(school_count!A:A, school_list!T475, school_count!B:B, school_list!U475)</f>
        <v>1</v>
      </c>
    </row>
    <row r="476" spans="1:22" x14ac:dyDescent="0.4">
      <c r="A476">
        <v>3576</v>
      </c>
      <c r="B476" t="s">
        <v>2107</v>
      </c>
      <c r="C476" t="s">
        <v>2108</v>
      </c>
      <c r="D476" t="s">
        <v>20</v>
      </c>
      <c r="E476" s="1">
        <v>31345</v>
      </c>
      <c r="F476" t="s">
        <v>21</v>
      </c>
      <c r="G476" t="s">
        <v>22</v>
      </c>
      <c r="H476" t="s">
        <v>23</v>
      </c>
      <c r="I476" t="s">
        <v>2109</v>
      </c>
      <c r="J476" t="s">
        <v>2110</v>
      </c>
      <c r="K476">
        <v>7010000</v>
      </c>
      <c r="L476" t="s">
        <v>26</v>
      </c>
      <c r="M476">
        <v>7121000</v>
      </c>
      <c r="N476" t="s">
        <v>1408</v>
      </c>
      <c r="O476" s="1">
        <v>41607</v>
      </c>
      <c r="Q476">
        <v>37.619640500000003</v>
      </c>
      <c r="R476">
        <v>127.00534690000001</v>
      </c>
      <c r="S476" s="1">
        <v>42983</v>
      </c>
      <c r="T476" s="1" t="s">
        <v>4984</v>
      </c>
      <c r="U476" t="s">
        <v>1533</v>
      </c>
      <c r="V476">
        <f>COUNTIFS(school_count!A:A, school_list!T476, school_count!B:B, school_list!U476)</f>
        <v>1</v>
      </c>
    </row>
    <row r="477" spans="1:22" x14ac:dyDescent="0.4">
      <c r="A477">
        <v>3577</v>
      </c>
      <c r="B477" t="s">
        <v>2111</v>
      </c>
      <c r="C477" t="s">
        <v>2112</v>
      </c>
      <c r="D477" t="s">
        <v>20</v>
      </c>
      <c r="E477" s="1">
        <v>24806</v>
      </c>
      <c r="F477" t="s">
        <v>21</v>
      </c>
      <c r="G477" t="s">
        <v>22</v>
      </c>
      <c r="H477" t="s">
        <v>23</v>
      </c>
      <c r="I477" t="s">
        <v>2113</v>
      </c>
      <c r="J477" t="s">
        <v>2114</v>
      </c>
      <c r="K477">
        <v>7010000</v>
      </c>
      <c r="L477" t="s">
        <v>26</v>
      </c>
      <c r="M477">
        <v>7121000</v>
      </c>
      <c r="N477" t="s">
        <v>1408</v>
      </c>
      <c r="O477" s="1">
        <v>41607</v>
      </c>
      <c r="Q477">
        <v>37.612031700000003</v>
      </c>
      <c r="R477">
        <v>127.00040660000001</v>
      </c>
      <c r="S477" s="1">
        <v>42983</v>
      </c>
      <c r="T477" s="1" t="s">
        <v>4984</v>
      </c>
      <c r="U477" t="s">
        <v>1533</v>
      </c>
      <c r="V477">
        <f>COUNTIFS(school_count!A:A, school_list!T477, school_count!B:B, school_list!U477)</f>
        <v>1</v>
      </c>
    </row>
    <row r="478" spans="1:22" x14ac:dyDescent="0.4">
      <c r="A478">
        <v>3578</v>
      </c>
      <c r="B478" t="s">
        <v>2115</v>
      </c>
      <c r="C478" t="s">
        <v>2116</v>
      </c>
      <c r="D478" t="s">
        <v>20</v>
      </c>
      <c r="E478" s="1">
        <v>36770</v>
      </c>
      <c r="F478" t="s">
        <v>21</v>
      </c>
      <c r="G478" t="s">
        <v>22</v>
      </c>
      <c r="H478" t="s">
        <v>23</v>
      </c>
      <c r="I478" t="s">
        <v>2117</v>
      </c>
      <c r="J478" t="s">
        <v>2118</v>
      </c>
      <c r="K478">
        <v>7010000</v>
      </c>
      <c r="L478" t="s">
        <v>26</v>
      </c>
      <c r="M478">
        <v>7121000</v>
      </c>
      <c r="N478" t="s">
        <v>1408</v>
      </c>
      <c r="O478" s="1">
        <v>41607</v>
      </c>
      <c r="Q478">
        <v>37.598951300000003</v>
      </c>
      <c r="R478">
        <v>127.04010719999999</v>
      </c>
      <c r="S478" s="1">
        <v>42983</v>
      </c>
      <c r="T478" s="1" t="s">
        <v>4984</v>
      </c>
      <c r="U478" t="s">
        <v>2119</v>
      </c>
      <c r="V478">
        <f>COUNTIFS(school_count!A:A, school_list!T478, school_count!B:B, school_list!U478)</f>
        <v>1</v>
      </c>
    </row>
    <row r="479" spans="1:22" x14ac:dyDescent="0.4">
      <c r="A479">
        <v>3579</v>
      </c>
      <c r="B479" t="s">
        <v>2120</v>
      </c>
      <c r="C479" t="s">
        <v>2121</v>
      </c>
      <c r="D479" t="s">
        <v>20</v>
      </c>
      <c r="E479" s="1">
        <v>16742</v>
      </c>
      <c r="F479" t="s">
        <v>21</v>
      </c>
      <c r="G479" t="s">
        <v>22</v>
      </c>
      <c r="H479" t="s">
        <v>23</v>
      </c>
      <c r="I479" t="s">
        <v>2122</v>
      </c>
      <c r="J479" t="s">
        <v>2123</v>
      </c>
      <c r="K479">
        <v>7010000</v>
      </c>
      <c r="L479" t="s">
        <v>26</v>
      </c>
      <c r="M479">
        <v>7121000</v>
      </c>
      <c r="N479" t="s">
        <v>1408</v>
      </c>
      <c r="O479" s="1">
        <v>41607</v>
      </c>
      <c r="Q479">
        <v>37.594892999999999</v>
      </c>
      <c r="R479">
        <v>127.03457450000001</v>
      </c>
      <c r="S479" s="1">
        <v>42983</v>
      </c>
      <c r="T479" s="1" t="s">
        <v>4984</v>
      </c>
      <c r="U479" t="s">
        <v>2119</v>
      </c>
      <c r="V479">
        <f>COUNTIFS(school_count!A:A, school_list!T479, school_count!B:B, school_list!U479)</f>
        <v>1</v>
      </c>
    </row>
    <row r="480" spans="1:22" x14ac:dyDescent="0.4">
      <c r="A480">
        <v>3580</v>
      </c>
      <c r="B480" t="s">
        <v>2124</v>
      </c>
      <c r="C480" t="s">
        <v>2125</v>
      </c>
      <c r="D480" t="s">
        <v>20</v>
      </c>
      <c r="E480" s="1">
        <v>13606</v>
      </c>
      <c r="F480" t="s">
        <v>21</v>
      </c>
      <c r="G480" t="s">
        <v>22</v>
      </c>
      <c r="H480" t="s">
        <v>23</v>
      </c>
      <c r="I480" t="s">
        <v>2126</v>
      </c>
      <c r="J480" t="s">
        <v>2127</v>
      </c>
      <c r="K480">
        <v>7010000</v>
      </c>
      <c r="L480" t="s">
        <v>26</v>
      </c>
      <c r="M480">
        <v>7121000</v>
      </c>
      <c r="N480" t="s">
        <v>1408</v>
      </c>
      <c r="O480" s="1">
        <v>41607</v>
      </c>
      <c r="Q480">
        <v>37.6090874</v>
      </c>
      <c r="R480">
        <v>127.03840769999999</v>
      </c>
      <c r="S480" s="1">
        <v>42983</v>
      </c>
      <c r="T480" s="1" t="s">
        <v>4984</v>
      </c>
      <c r="U480" t="s">
        <v>1543</v>
      </c>
      <c r="V480">
        <f>COUNTIFS(school_count!A:A, school_list!T480, school_count!B:B, school_list!U480)</f>
        <v>1</v>
      </c>
    </row>
    <row r="481" spans="1:22" x14ac:dyDescent="0.4">
      <c r="A481">
        <v>3582</v>
      </c>
      <c r="B481" t="s">
        <v>2128</v>
      </c>
      <c r="C481" t="s">
        <v>2129</v>
      </c>
      <c r="D481" t="s">
        <v>20</v>
      </c>
      <c r="E481" s="1">
        <v>23847</v>
      </c>
      <c r="F481" t="s">
        <v>112</v>
      </c>
      <c r="G481" t="s">
        <v>22</v>
      </c>
      <c r="H481" t="s">
        <v>23</v>
      </c>
      <c r="I481" t="s">
        <v>2130</v>
      </c>
      <c r="J481" t="s">
        <v>2131</v>
      </c>
      <c r="K481">
        <v>7010000</v>
      </c>
      <c r="L481" t="s">
        <v>26</v>
      </c>
      <c r="M481">
        <v>7121000</v>
      </c>
      <c r="N481" t="s">
        <v>1408</v>
      </c>
      <c r="O481" s="1">
        <v>41607</v>
      </c>
      <c r="Q481">
        <v>37.595607899999997</v>
      </c>
      <c r="R481">
        <v>127.0114325</v>
      </c>
      <c r="S481" s="1">
        <v>42983</v>
      </c>
      <c r="T481" s="1" t="s">
        <v>4984</v>
      </c>
      <c r="U481" t="s">
        <v>1561</v>
      </c>
      <c r="V481">
        <f>COUNTIFS(school_count!A:A, school_list!T481, school_count!B:B, school_list!U481)</f>
        <v>1</v>
      </c>
    </row>
    <row r="482" spans="1:22" x14ac:dyDescent="0.4">
      <c r="A482">
        <v>3583</v>
      </c>
      <c r="B482" t="s">
        <v>2132</v>
      </c>
      <c r="C482" t="s">
        <v>2133</v>
      </c>
      <c r="D482" t="s">
        <v>20</v>
      </c>
      <c r="E482" s="1">
        <v>24252</v>
      </c>
      <c r="F482" t="s">
        <v>112</v>
      </c>
      <c r="G482" t="s">
        <v>22</v>
      </c>
      <c r="H482" t="s">
        <v>23</v>
      </c>
      <c r="I482" t="s">
        <v>2134</v>
      </c>
      <c r="J482" t="s">
        <v>2135</v>
      </c>
      <c r="K482">
        <v>7010000</v>
      </c>
      <c r="L482" t="s">
        <v>26</v>
      </c>
      <c r="M482">
        <v>7121000</v>
      </c>
      <c r="N482" t="s">
        <v>1408</v>
      </c>
      <c r="O482" s="1">
        <v>41607</v>
      </c>
      <c r="Q482">
        <v>37.579074599999998</v>
      </c>
      <c r="R482">
        <v>127.02360470000001</v>
      </c>
      <c r="S482" s="1">
        <v>42983</v>
      </c>
      <c r="T482" s="1" t="s">
        <v>4984</v>
      </c>
      <c r="U482" t="s">
        <v>2136</v>
      </c>
      <c r="V482">
        <f>COUNTIFS(school_count!A:A, school_list!T482, school_count!B:B, school_list!U482)</f>
        <v>1</v>
      </c>
    </row>
    <row r="483" spans="1:22" x14ac:dyDescent="0.4">
      <c r="A483">
        <v>3584</v>
      </c>
      <c r="B483" t="s">
        <v>2137</v>
      </c>
      <c r="C483" t="s">
        <v>2138</v>
      </c>
      <c r="D483" t="s">
        <v>20</v>
      </c>
      <c r="E483" s="1">
        <v>24040</v>
      </c>
      <c r="F483" t="s">
        <v>112</v>
      </c>
      <c r="G483" t="s">
        <v>22</v>
      </c>
      <c r="H483" t="s">
        <v>23</v>
      </c>
      <c r="I483" t="s">
        <v>2139</v>
      </c>
      <c r="J483" t="s">
        <v>2140</v>
      </c>
      <c r="K483">
        <v>7010000</v>
      </c>
      <c r="L483" t="s">
        <v>26</v>
      </c>
      <c r="M483">
        <v>7121000</v>
      </c>
      <c r="N483" t="s">
        <v>1408</v>
      </c>
      <c r="O483" s="1">
        <v>41607</v>
      </c>
      <c r="Q483">
        <v>37.618859800000003</v>
      </c>
      <c r="R483">
        <v>127.0547069</v>
      </c>
      <c r="S483" s="1">
        <v>42983</v>
      </c>
      <c r="T483" s="1" t="s">
        <v>4984</v>
      </c>
      <c r="U483" t="s">
        <v>1548</v>
      </c>
      <c r="V483">
        <f>COUNTIFS(school_count!A:A, school_list!T483, school_count!B:B, school_list!U483)</f>
        <v>1</v>
      </c>
    </row>
    <row r="484" spans="1:22" x14ac:dyDescent="0.4">
      <c r="A484">
        <v>3585</v>
      </c>
      <c r="B484" t="s">
        <v>2141</v>
      </c>
      <c r="C484" t="s">
        <v>2142</v>
      </c>
      <c r="D484" t="s">
        <v>20</v>
      </c>
      <c r="E484" s="1">
        <v>23445</v>
      </c>
      <c r="F484" t="s">
        <v>112</v>
      </c>
      <c r="G484" t="s">
        <v>22</v>
      </c>
      <c r="H484" t="s">
        <v>23</v>
      </c>
      <c r="I484" t="s">
        <v>2143</v>
      </c>
      <c r="J484" t="s">
        <v>2144</v>
      </c>
      <c r="K484">
        <v>7010000</v>
      </c>
      <c r="L484" t="s">
        <v>26</v>
      </c>
      <c r="M484">
        <v>7121000</v>
      </c>
      <c r="N484" t="s">
        <v>1408</v>
      </c>
      <c r="O484" s="1">
        <v>41607</v>
      </c>
      <c r="Q484">
        <v>37.5980548</v>
      </c>
      <c r="R484">
        <v>127.019009</v>
      </c>
      <c r="S484" s="1">
        <v>42983</v>
      </c>
      <c r="T484" s="1" t="s">
        <v>4984</v>
      </c>
      <c r="U484" t="s">
        <v>1561</v>
      </c>
      <c r="V484">
        <f>COUNTIFS(school_count!A:A, school_list!T484, school_count!B:B, school_list!U484)</f>
        <v>1</v>
      </c>
    </row>
    <row r="485" spans="1:22" x14ac:dyDescent="0.4">
      <c r="A485">
        <v>3586</v>
      </c>
      <c r="B485" t="s">
        <v>2145</v>
      </c>
      <c r="C485" t="s">
        <v>2146</v>
      </c>
      <c r="D485" t="s">
        <v>20</v>
      </c>
      <c r="E485" s="1">
        <v>33394</v>
      </c>
      <c r="F485" t="s">
        <v>21</v>
      </c>
      <c r="G485" t="s">
        <v>22</v>
      </c>
      <c r="H485" t="s">
        <v>23</v>
      </c>
      <c r="I485" t="s">
        <v>2147</v>
      </c>
      <c r="J485" t="s">
        <v>2148</v>
      </c>
      <c r="K485">
        <v>7010000</v>
      </c>
      <c r="L485" t="s">
        <v>26</v>
      </c>
      <c r="M485">
        <v>7121000</v>
      </c>
      <c r="N485" t="s">
        <v>1408</v>
      </c>
      <c r="O485" s="1">
        <v>41607</v>
      </c>
      <c r="Q485">
        <v>37.629000099999999</v>
      </c>
      <c r="R485">
        <v>127.0407474</v>
      </c>
      <c r="S485" s="1">
        <v>42983</v>
      </c>
      <c r="T485" s="1" t="s">
        <v>4981</v>
      </c>
      <c r="U485" t="s">
        <v>1414</v>
      </c>
      <c r="V485">
        <f>COUNTIFS(school_count!A:A, school_list!T485, school_count!B:B, school_list!U485)</f>
        <v>1</v>
      </c>
    </row>
    <row r="486" spans="1:22" x14ac:dyDescent="0.4">
      <c r="A486">
        <v>3587</v>
      </c>
      <c r="B486" t="s">
        <v>2149</v>
      </c>
      <c r="C486" t="s">
        <v>2150</v>
      </c>
      <c r="D486" t="s">
        <v>20</v>
      </c>
      <c r="E486" s="1">
        <v>33513</v>
      </c>
      <c r="F486" t="s">
        <v>21</v>
      </c>
      <c r="G486" t="s">
        <v>22</v>
      </c>
      <c r="H486" t="s">
        <v>23</v>
      </c>
      <c r="I486" t="s">
        <v>2151</v>
      </c>
      <c r="J486" t="s">
        <v>2152</v>
      </c>
      <c r="K486">
        <v>7010000</v>
      </c>
      <c r="L486" t="s">
        <v>26</v>
      </c>
      <c r="M486">
        <v>7121000</v>
      </c>
      <c r="N486" t="s">
        <v>1408</v>
      </c>
      <c r="O486" s="1">
        <v>41607</v>
      </c>
      <c r="Q486">
        <v>37.623268699999997</v>
      </c>
      <c r="R486">
        <v>127.046857</v>
      </c>
      <c r="S486" s="1">
        <v>42983</v>
      </c>
      <c r="T486" s="1" t="s">
        <v>4981</v>
      </c>
      <c r="U486" t="s">
        <v>1414</v>
      </c>
      <c r="V486">
        <f>COUNTIFS(school_count!A:A, school_list!T486, school_count!B:B, school_list!U486)</f>
        <v>1</v>
      </c>
    </row>
    <row r="487" spans="1:22" x14ac:dyDescent="0.4">
      <c r="A487">
        <v>3588</v>
      </c>
      <c r="B487" t="s">
        <v>2153</v>
      </c>
      <c r="C487" t="s">
        <v>2154</v>
      </c>
      <c r="D487" t="s">
        <v>20</v>
      </c>
      <c r="E487" s="1">
        <v>21864</v>
      </c>
      <c r="F487" t="s">
        <v>21</v>
      </c>
      <c r="G487" t="s">
        <v>22</v>
      </c>
      <c r="H487" t="s">
        <v>23</v>
      </c>
      <c r="I487" t="s">
        <v>2155</v>
      </c>
      <c r="J487" t="s">
        <v>2156</v>
      </c>
      <c r="K487">
        <v>7010000</v>
      </c>
      <c r="L487" t="s">
        <v>26</v>
      </c>
      <c r="M487">
        <v>7121000</v>
      </c>
      <c r="N487" t="s">
        <v>1408</v>
      </c>
      <c r="O487" s="1">
        <v>41607</v>
      </c>
      <c r="Q487">
        <v>37.623468899999999</v>
      </c>
      <c r="R487">
        <v>127.0167773</v>
      </c>
      <c r="S487" s="1">
        <v>42983</v>
      </c>
      <c r="T487" s="1" t="s">
        <v>4981</v>
      </c>
      <c r="U487" t="s">
        <v>1409</v>
      </c>
      <c r="V487">
        <f>COUNTIFS(school_count!A:A, school_list!T487, school_count!B:B, school_list!U487)</f>
        <v>1</v>
      </c>
    </row>
    <row r="488" spans="1:22" x14ac:dyDescent="0.4">
      <c r="A488">
        <v>3589</v>
      </c>
      <c r="B488" t="s">
        <v>2157</v>
      </c>
      <c r="C488" t="s">
        <v>2158</v>
      </c>
      <c r="D488" t="s">
        <v>20</v>
      </c>
      <c r="E488" s="1">
        <v>37316</v>
      </c>
      <c r="F488" t="s">
        <v>21</v>
      </c>
      <c r="G488" t="s">
        <v>22</v>
      </c>
      <c r="H488" t="s">
        <v>23</v>
      </c>
      <c r="I488" t="s">
        <v>2159</v>
      </c>
      <c r="J488" t="s">
        <v>2160</v>
      </c>
      <c r="K488">
        <v>7010000</v>
      </c>
      <c r="L488" t="s">
        <v>26</v>
      </c>
      <c r="M488">
        <v>7121000</v>
      </c>
      <c r="N488" t="s">
        <v>1408</v>
      </c>
      <c r="O488" s="1">
        <v>41607</v>
      </c>
      <c r="Q488">
        <v>37.6162195</v>
      </c>
      <c r="R488">
        <v>127.0143301</v>
      </c>
      <c r="S488" s="1">
        <v>42983</v>
      </c>
      <c r="T488" s="1" t="s">
        <v>4981</v>
      </c>
      <c r="U488" t="s">
        <v>1409</v>
      </c>
      <c r="V488">
        <f>COUNTIFS(school_count!A:A, school_list!T488, school_count!B:B, school_list!U488)</f>
        <v>1</v>
      </c>
    </row>
    <row r="489" spans="1:22" x14ac:dyDescent="0.4">
      <c r="A489">
        <v>3590</v>
      </c>
      <c r="B489" t="s">
        <v>2161</v>
      </c>
      <c r="C489" t="s">
        <v>2162</v>
      </c>
      <c r="D489" t="s">
        <v>20</v>
      </c>
      <c r="E489" s="1">
        <v>24581</v>
      </c>
      <c r="F489" t="s">
        <v>21</v>
      </c>
      <c r="G489" t="s">
        <v>22</v>
      </c>
      <c r="H489" t="s">
        <v>23</v>
      </c>
      <c r="I489" t="s">
        <v>2163</v>
      </c>
      <c r="J489" t="s">
        <v>2164</v>
      </c>
      <c r="K489">
        <v>7010000</v>
      </c>
      <c r="L489" t="s">
        <v>26</v>
      </c>
      <c r="M489">
        <v>7121000</v>
      </c>
      <c r="N489" t="s">
        <v>1408</v>
      </c>
      <c r="O489" s="1">
        <v>41607</v>
      </c>
      <c r="Q489">
        <v>37.615664299999999</v>
      </c>
      <c r="R489">
        <v>127.0237625</v>
      </c>
      <c r="S489" s="1">
        <v>42983</v>
      </c>
      <c r="T489" s="1" t="s">
        <v>4981</v>
      </c>
      <c r="U489" t="s">
        <v>1409</v>
      </c>
      <c r="V489">
        <f>COUNTIFS(school_count!A:A, school_list!T489, school_count!B:B, school_list!U489)</f>
        <v>1</v>
      </c>
    </row>
    <row r="490" spans="1:22" x14ac:dyDescent="0.4">
      <c r="A490">
        <v>3591</v>
      </c>
      <c r="B490" t="s">
        <v>2165</v>
      </c>
      <c r="C490" t="s">
        <v>2166</v>
      </c>
      <c r="D490" t="s">
        <v>20</v>
      </c>
      <c r="E490" s="1">
        <v>30638</v>
      </c>
      <c r="F490" t="s">
        <v>21</v>
      </c>
      <c r="G490" t="s">
        <v>22</v>
      </c>
      <c r="H490" t="s">
        <v>23</v>
      </c>
      <c r="I490" t="s">
        <v>2167</v>
      </c>
      <c r="J490" t="s">
        <v>2168</v>
      </c>
      <c r="K490">
        <v>7010000</v>
      </c>
      <c r="L490" t="s">
        <v>26</v>
      </c>
      <c r="M490">
        <v>7121000</v>
      </c>
      <c r="N490" t="s">
        <v>1408</v>
      </c>
      <c r="O490" s="1">
        <v>41607</v>
      </c>
      <c r="Q490">
        <v>37.616897000000002</v>
      </c>
      <c r="R490">
        <v>127.0313774</v>
      </c>
      <c r="S490" s="1">
        <v>42983</v>
      </c>
      <c r="T490" s="1" t="s">
        <v>4981</v>
      </c>
      <c r="U490" t="s">
        <v>1409</v>
      </c>
      <c r="V490">
        <f>COUNTIFS(school_count!A:A, school_list!T490, school_count!B:B, school_list!U490)</f>
        <v>1</v>
      </c>
    </row>
    <row r="491" spans="1:22" x14ac:dyDescent="0.4">
      <c r="A491">
        <v>3592</v>
      </c>
      <c r="B491" t="s">
        <v>2169</v>
      </c>
      <c r="C491" t="s">
        <v>2170</v>
      </c>
      <c r="D491" t="s">
        <v>20</v>
      </c>
      <c r="E491" s="1">
        <v>24766</v>
      </c>
      <c r="F491" t="s">
        <v>21</v>
      </c>
      <c r="G491" t="s">
        <v>22</v>
      </c>
      <c r="H491" t="s">
        <v>23</v>
      </c>
      <c r="I491" t="s">
        <v>2171</v>
      </c>
      <c r="J491" t="s">
        <v>2172</v>
      </c>
      <c r="K491">
        <v>7010000</v>
      </c>
      <c r="L491" t="s">
        <v>26</v>
      </c>
      <c r="M491">
        <v>7121000</v>
      </c>
      <c r="N491" t="s">
        <v>1408</v>
      </c>
      <c r="O491" s="1">
        <v>41607</v>
      </c>
      <c r="Q491">
        <v>37.623692900000002</v>
      </c>
      <c r="R491">
        <v>127.0292259</v>
      </c>
      <c r="S491" s="1">
        <v>42983</v>
      </c>
      <c r="T491" s="1" t="s">
        <v>4981</v>
      </c>
      <c r="U491" t="s">
        <v>1409</v>
      </c>
      <c r="V491">
        <f>COUNTIFS(school_count!A:A, school_list!T491, school_count!B:B, school_list!U491)</f>
        <v>1</v>
      </c>
    </row>
    <row r="492" spans="1:22" x14ac:dyDescent="0.4">
      <c r="A492">
        <v>3639</v>
      </c>
      <c r="B492" t="s">
        <v>2173</v>
      </c>
      <c r="C492" t="s">
        <v>2174</v>
      </c>
      <c r="D492" t="s">
        <v>20</v>
      </c>
      <c r="E492" s="1">
        <v>23635</v>
      </c>
      <c r="F492" t="s">
        <v>112</v>
      </c>
      <c r="G492" t="s">
        <v>22</v>
      </c>
      <c r="H492" t="s">
        <v>23</v>
      </c>
      <c r="I492" t="s">
        <v>2175</v>
      </c>
      <c r="J492" t="s">
        <v>2176</v>
      </c>
      <c r="K492">
        <v>7010000</v>
      </c>
      <c r="L492" t="s">
        <v>26</v>
      </c>
      <c r="M492">
        <v>7051000</v>
      </c>
      <c r="N492" t="s">
        <v>1575</v>
      </c>
      <c r="O492" s="1">
        <v>41607</v>
      </c>
      <c r="Q492">
        <v>37.655007300000001</v>
      </c>
      <c r="R492">
        <v>127.02623130000001</v>
      </c>
      <c r="S492" s="1">
        <v>42983</v>
      </c>
      <c r="T492" s="1" t="s">
        <v>4985</v>
      </c>
      <c r="U492" t="s">
        <v>1585</v>
      </c>
      <c r="V492">
        <f>COUNTIFS(school_count!A:A, school_list!T492, school_count!B:B, school_list!U492)</f>
        <v>1</v>
      </c>
    </row>
    <row r="493" spans="1:22" x14ac:dyDescent="0.4">
      <c r="A493">
        <v>3688</v>
      </c>
      <c r="B493" t="s">
        <v>2177</v>
      </c>
      <c r="C493" t="s">
        <v>2178</v>
      </c>
      <c r="D493" t="s">
        <v>20</v>
      </c>
      <c r="E493" s="1">
        <v>25329</v>
      </c>
      <c r="F493" t="s">
        <v>112</v>
      </c>
      <c r="G493" t="s">
        <v>22</v>
      </c>
      <c r="H493" t="s">
        <v>23</v>
      </c>
      <c r="I493" t="s">
        <v>2179</v>
      </c>
      <c r="J493" t="s">
        <v>2180</v>
      </c>
      <c r="K493">
        <v>7010000</v>
      </c>
      <c r="L493" t="s">
        <v>26</v>
      </c>
      <c r="M493">
        <v>7051000</v>
      </c>
      <c r="N493" t="s">
        <v>1575</v>
      </c>
      <c r="O493" s="1">
        <v>41607</v>
      </c>
      <c r="P493" s="1">
        <v>42187</v>
      </c>
      <c r="Q493">
        <v>37.6531424</v>
      </c>
      <c r="R493">
        <v>127.0327077</v>
      </c>
      <c r="S493" s="1">
        <v>42983</v>
      </c>
      <c r="T493" s="1" t="s">
        <v>4985</v>
      </c>
      <c r="U493" t="s">
        <v>1585</v>
      </c>
      <c r="V493">
        <f>COUNTIFS(school_count!A:A, school_list!T493, school_count!B:B, school_list!U493)</f>
        <v>1</v>
      </c>
    </row>
    <row r="494" spans="1:22" x14ac:dyDescent="0.4">
      <c r="A494">
        <v>3689</v>
      </c>
      <c r="B494" t="s">
        <v>2181</v>
      </c>
      <c r="C494" t="s">
        <v>2182</v>
      </c>
      <c r="D494" t="s">
        <v>20</v>
      </c>
      <c r="E494" s="1">
        <v>30245</v>
      </c>
      <c r="F494" t="s">
        <v>21</v>
      </c>
      <c r="G494" t="s">
        <v>22</v>
      </c>
      <c r="H494" t="s">
        <v>23</v>
      </c>
      <c r="I494" t="s">
        <v>2183</v>
      </c>
      <c r="J494" t="s">
        <v>2184</v>
      </c>
      <c r="K494">
        <v>7010000</v>
      </c>
      <c r="L494" t="s">
        <v>26</v>
      </c>
      <c r="M494">
        <v>7051000</v>
      </c>
      <c r="N494" t="s">
        <v>1575</v>
      </c>
      <c r="O494" s="1">
        <v>41607</v>
      </c>
      <c r="Q494">
        <v>37.6300089</v>
      </c>
      <c r="R494">
        <v>127.05321530000001</v>
      </c>
      <c r="S494" s="1">
        <v>42983</v>
      </c>
      <c r="T494" s="1" t="s">
        <v>4987</v>
      </c>
      <c r="U494" t="s">
        <v>1775</v>
      </c>
      <c r="V494">
        <f>COUNTIFS(school_count!A:A, school_list!T494, school_count!B:B, school_list!U494)</f>
        <v>1</v>
      </c>
    </row>
    <row r="495" spans="1:22" x14ac:dyDescent="0.4">
      <c r="A495">
        <v>3690</v>
      </c>
      <c r="B495" t="s">
        <v>2185</v>
      </c>
      <c r="C495" t="s">
        <v>2186</v>
      </c>
      <c r="D495" t="s">
        <v>20</v>
      </c>
      <c r="E495" s="1">
        <v>34976</v>
      </c>
      <c r="F495" t="s">
        <v>21</v>
      </c>
      <c r="G495" t="s">
        <v>22</v>
      </c>
      <c r="H495" t="s">
        <v>23</v>
      </c>
      <c r="I495" t="s">
        <v>2187</v>
      </c>
      <c r="J495" t="s">
        <v>2188</v>
      </c>
      <c r="K495">
        <v>7010000</v>
      </c>
      <c r="L495" t="s">
        <v>26</v>
      </c>
      <c r="M495">
        <v>7051000</v>
      </c>
      <c r="N495" t="s">
        <v>1575</v>
      </c>
      <c r="O495" s="1">
        <v>41607</v>
      </c>
      <c r="Q495">
        <v>37.628646699999997</v>
      </c>
      <c r="R495">
        <v>127.0634191</v>
      </c>
      <c r="S495" s="1">
        <v>42983</v>
      </c>
      <c r="T495" s="1" t="s">
        <v>4987</v>
      </c>
      <c r="U495" t="s">
        <v>1775</v>
      </c>
      <c r="V495">
        <f>COUNTIFS(school_count!A:A, school_list!T495, school_count!B:B, school_list!U495)</f>
        <v>1</v>
      </c>
    </row>
    <row r="496" spans="1:22" x14ac:dyDescent="0.4">
      <c r="A496">
        <v>3691</v>
      </c>
      <c r="B496" t="s">
        <v>2189</v>
      </c>
      <c r="C496" t="s">
        <v>2190</v>
      </c>
      <c r="D496" t="s">
        <v>20</v>
      </c>
      <c r="E496" s="1">
        <v>37683</v>
      </c>
      <c r="F496" t="s">
        <v>21</v>
      </c>
      <c r="G496" t="s">
        <v>22</v>
      </c>
      <c r="H496" t="s">
        <v>23</v>
      </c>
      <c r="I496" t="s">
        <v>2191</v>
      </c>
      <c r="J496" t="s">
        <v>2192</v>
      </c>
      <c r="K496">
        <v>7010000</v>
      </c>
      <c r="L496" t="s">
        <v>26</v>
      </c>
      <c r="M496">
        <v>7051000</v>
      </c>
      <c r="N496" t="s">
        <v>1575</v>
      </c>
      <c r="O496" s="1">
        <v>41607</v>
      </c>
      <c r="Q496">
        <v>37.666574599999997</v>
      </c>
      <c r="R496">
        <v>127.0812564</v>
      </c>
      <c r="S496" s="1">
        <v>42983</v>
      </c>
      <c r="T496" s="1" t="s">
        <v>4987</v>
      </c>
      <c r="U496" t="s">
        <v>1754</v>
      </c>
      <c r="V496">
        <f>COUNTIFS(school_count!A:A, school_list!T496, school_count!B:B, school_list!U496)</f>
        <v>1</v>
      </c>
    </row>
    <row r="497" spans="1:22" x14ac:dyDescent="0.4">
      <c r="A497">
        <v>3692</v>
      </c>
      <c r="B497" t="s">
        <v>2193</v>
      </c>
      <c r="C497" t="s">
        <v>2194</v>
      </c>
      <c r="D497" t="s">
        <v>20</v>
      </c>
      <c r="E497" s="1">
        <v>32426</v>
      </c>
      <c r="F497" t="s">
        <v>21</v>
      </c>
      <c r="G497" t="s">
        <v>22</v>
      </c>
      <c r="H497" t="s">
        <v>23</v>
      </c>
      <c r="I497" t="s">
        <v>2195</v>
      </c>
      <c r="J497" t="s">
        <v>2196</v>
      </c>
      <c r="K497">
        <v>7010000</v>
      </c>
      <c r="L497" t="s">
        <v>26</v>
      </c>
      <c r="M497">
        <v>7051000</v>
      </c>
      <c r="N497" t="s">
        <v>1575</v>
      </c>
      <c r="O497" s="1">
        <v>41607</v>
      </c>
      <c r="Q497">
        <v>37.6673993</v>
      </c>
      <c r="R497">
        <v>127.06598289999999</v>
      </c>
      <c r="S497" s="1">
        <v>42983</v>
      </c>
      <c r="T497" s="1" t="s">
        <v>4987</v>
      </c>
      <c r="U497" t="s">
        <v>1754</v>
      </c>
      <c r="V497">
        <f>COUNTIFS(school_count!A:A, school_list!T497, school_count!B:B, school_list!U497)</f>
        <v>1</v>
      </c>
    </row>
    <row r="498" spans="1:22" x14ac:dyDescent="0.4">
      <c r="A498">
        <v>3693</v>
      </c>
      <c r="B498" t="s">
        <v>2197</v>
      </c>
      <c r="C498" t="s">
        <v>2198</v>
      </c>
      <c r="D498" t="s">
        <v>20</v>
      </c>
      <c r="E498" s="1">
        <v>32781</v>
      </c>
      <c r="F498" t="s">
        <v>21</v>
      </c>
      <c r="G498" t="s">
        <v>22</v>
      </c>
      <c r="H498" t="s">
        <v>23</v>
      </c>
      <c r="I498" t="s">
        <v>2199</v>
      </c>
      <c r="J498" t="s">
        <v>2200</v>
      </c>
      <c r="K498">
        <v>7010000</v>
      </c>
      <c r="L498" t="s">
        <v>26</v>
      </c>
      <c r="M498">
        <v>7051000</v>
      </c>
      <c r="N498" t="s">
        <v>1575</v>
      </c>
      <c r="O498" s="1">
        <v>41607</v>
      </c>
      <c r="Q498">
        <v>37.667630299999999</v>
      </c>
      <c r="R498">
        <v>127.0602136</v>
      </c>
      <c r="S498" s="1">
        <v>42983</v>
      </c>
      <c r="T498" s="1" t="s">
        <v>4987</v>
      </c>
      <c r="U498" t="s">
        <v>1754</v>
      </c>
      <c r="V498">
        <f>COUNTIFS(school_count!A:A, school_list!T498, school_count!B:B, school_list!U498)</f>
        <v>1</v>
      </c>
    </row>
    <row r="499" spans="1:22" x14ac:dyDescent="0.4">
      <c r="A499">
        <v>3694</v>
      </c>
      <c r="B499" t="s">
        <v>2201</v>
      </c>
      <c r="C499" t="s">
        <v>2202</v>
      </c>
      <c r="D499" t="s">
        <v>20</v>
      </c>
      <c r="E499" s="1">
        <v>33970</v>
      </c>
      <c r="F499" t="s">
        <v>21</v>
      </c>
      <c r="G499" t="s">
        <v>22</v>
      </c>
      <c r="H499" t="s">
        <v>23</v>
      </c>
      <c r="I499" t="s">
        <v>2203</v>
      </c>
      <c r="J499" t="s">
        <v>2204</v>
      </c>
      <c r="K499">
        <v>7010000</v>
      </c>
      <c r="L499" t="s">
        <v>26</v>
      </c>
      <c r="M499">
        <v>7051000</v>
      </c>
      <c r="N499" t="s">
        <v>1575</v>
      </c>
      <c r="O499" s="1">
        <v>41607</v>
      </c>
      <c r="Q499">
        <v>37.651125</v>
      </c>
      <c r="R499">
        <v>127.08056240000001</v>
      </c>
      <c r="S499" s="1">
        <v>42983</v>
      </c>
      <c r="T499" s="1" t="s">
        <v>4987</v>
      </c>
      <c r="U499" t="s">
        <v>1792</v>
      </c>
      <c r="V499">
        <f>COUNTIFS(school_count!A:A, school_list!T499, school_count!B:B, school_list!U499)</f>
        <v>1</v>
      </c>
    </row>
    <row r="500" spans="1:22" x14ac:dyDescent="0.4">
      <c r="A500">
        <v>3695</v>
      </c>
      <c r="B500" t="s">
        <v>2205</v>
      </c>
      <c r="C500" t="s">
        <v>2206</v>
      </c>
      <c r="D500" t="s">
        <v>20</v>
      </c>
      <c r="E500" s="1">
        <v>36684</v>
      </c>
      <c r="F500" t="s">
        <v>21</v>
      </c>
      <c r="G500" t="s">
        <v>22</v>
      </c>
      <c r="H500" t="s">
        <v>23</v>
      </c>
      <c r="I500" t="s">
        <v>2207</v>
      </c>
      <c r="J500" t="s">
        <v>2208</v>
      </c>
      <c r="K500">
        <v>7010000</v>
      </c>
      <c r="L500" t="s">
        <v>26</v>
      </c>
      <c r="M500">
        <v>7051000</v>
      </c>
      <c r="N500" t="s">
        <v>1575</v>
      </c>
      <c r="O500" s="1">
        <v>41607</v>
      </c>
      <c r="Q500">
        <v>37.6481262</v>
      </c>
      <c r="R500">
        <v>127.08131640000001</v>
      </c>
      <c r="S500" s="1">
        <v>42983</v>
      </c>
      <c r="T500" s="1" t="s">
        <v>4987</v>
      </c>
      <c r="U500" t="s">
        <v>1792</v>
      </c>
      <c r="V500">
        <f>COUNTIFS(school_count!A:A, school_list!T500, school_count!B:B, school_list!U500)</f>
        <v>1</v>
      </c>
    </row>
    <row r="501" spans="1:22" x14ac:dyDescent="0.4">
      <c r="A501">
        <v>3696</v>
      </c>
      <c r="B501" t="s">
        <v>2209</v>
      </c>
      <c r="C501" t="s">
        <v>2210</v>
      </c>
      <c r="D501" t="s">
        <v>20</v>
      </c>
      <c r="E501" s="1">
        <v>27669</v>
      </c>
      <c r="F501" t="s">
        <v>21</v>
      </c>
      <c r="G501" t="s">
        <v>22</v>
      </c>
      <c r="H501" t="s">
        <v>23</v>
      </c>
      <c r="I501" t="s">
        <v>2211</v>
      </c>
      <c r="J501" t="s">
        <v>2212</v>
      </c>
      <c r="K501">
        <v>7010000</v>
      </c>
      <c r="L501" t="s">
        <v>26</v>
      </c>
      <c r="M501">
        <v>7051000</v>
      </c>
      <c r="N501" t="s">
        <v>1575</v>
      </c>
      <c r="O501" s="1">
        <v>41607</v>
      </c>
      <c r="Q501">
        <v>37.657515699999998</v>
      </c>
      <c r="R501">
        <v>127.0732694</v>
      </c>
      <c r="S501" s="1">
        <v>42983</v>
      </c>
      <c r="T501" s="1" t="s">
        <v>4987</v>
      </c>
      <c r="U501" t="s">
        <v>1792</v>
      </c>
      <c r="V501">
        <f>COUNTIFS(school_count!A:A, school_list!T501, school_count!B:B, school_list!U501)</f>
        <v>1</v>
      </c>
    </row>
    <row r="502" spans="1:22" x14ac:dyDescent="0.4">
      <c r="A502">
        <v>3698</v>
      </c>
      <c r="B502" t="s">
        <v>2213</v>
      </c>
      <c r="C502" t="s">
        <v>2214</v>
      </c>
      <c r="D502" t="s">
        <v>20</v>
      </c>
      <c r="E502" s="1">
        <v>37053</v>
      </c>
      <c r="F502" t="s">
        <v>21</v>
      </c>
      <c r="G502" t="s">
        <v>22</v>
      </c>
      <c r="H502" t="s">
        <v>23</v>
      </c>
      <c r="I502" t="s">
        <v>2215</v>
      </c>
      <c r="J502" t="s">
        <v>2216</v>
      </c>
      <c r="K502">
        <v>7010000</v>
      </c>
      <c r="L502" t="s">
        <v>26</v>
      </c>
      <c r="M502">
        <v>7051000</v>
      </c>
      <c r="N502" t="s">
        <v>1575</v>
      </c>
      <c r="O502" s="1">
        <v>41607</v>
      </c>
      <c r="Q502">
        <v>37.626377699999999</v>
      </c>
      <c r="R502">
        <v>127.0907213</v>
      </c>
      <c r="S502" s="1">
        <v>42983</v>
      </c>
      <c r="T502" s="1" t="s">
        <v>4987</v>
      </c>
      <c r="U502" t="s">
        <v>1834</v>
      </c>
      <c r="V502">
        <f>COUNTIFS(school_count!A:A, school_list!T502, school_count!B:B, school_list!U502)</f>
        <v>1</v>
      </c>
    </row>
    <row r="503" spans="1:22" x14ac:dyDescent="0.4">
      <c r="A503">
        <v>3699</v>
      </c>
      <c r="B503" t="s">
        <v>2217</v>
      </c>
      <c r="C503" t="s">
        <v>2218</v>
      </c>
      <c r="D503" t="s">
        <v>20</v>
      </c>
      <c r="E503" s="1">
        <v>31534</v>
      </c>
      <c r="F503" t="s">
        <v>21</v>
      </c>
      <c r="G503" t="s">
        <v>22</v>
      </c>
      <c r="H503" t="s">
        <v>23</v>
      </c>
      <c r="I503" t="s">
        <v>2219</v>
      </c>
      <c r="J503" t="s">
        <v>2220</v>
      </c>
      <c r="K503">
        <v>7010000</v>
      </c>
      <c r="L503" t="s">
        <v>26</v>
      </c>
      <c r="M503">
        <v>7051000</v>
      </c>
      <c r="N503" t="s">
        <v>1575</v>
      </c>
      <c r="O503" s="1">
        <v>41607</v>
      </c>
      <c r="P503" s="1">
        <v>42849</v>
      </c>
      <c r="Q503">
        <v>37.622468900000001</v>
      </c>
      <c r="R503">
        <v>127.0849434</v>
      </c>
      <c r="S503" s="1">
        <v>42983</v>
      </c>
      <c r="T503" s="1" t="s">
        <v>4987</v>
      </c>
      <c r="U503" t="s">
        <v>1834</v>
      </c>
      <c r="V503">
        <f>COUNTIFS(school_count!A:A, school_list!T503, school_count!B:B, school_list!U503)</f>
        <v>1</v>
      </c>
    </row>
    <row r="504" spans="1:22" x14ac:dyDescent="0.4">
      <c r="A504">
        <v>3700</v>
      </c>
      <c r="B504" t="s">
        <v>2221</v>
      </c>
      <c r="C504" t="s">
        <v>2222</v>
      </c>
      <c r="D504" t="s">
        <v>20</v>
      </c>
      <c r="E504" s="1">
        <v>30245</v>
      </c>
      <c r="F504" t="s">
        <v>21</v>
      </c>
      <c r="G504" t="s">
        <v>22</v>
      </c>
      <c r="H504" t="s">
        <v>23</v>
      </c>
      <c r="I504" t="s">
        <v>2223</v>
      </c>
      <c r="J504" t="s">
        <v>2224</v>
      </c>
      <c r="K504">
        <v>7010000</v>
      </c>
      <c r="L504" t="s">
        <v>26</v>
      </c>
      <c r="M504">
        <v>7051000</v>
      </c>
      <c r="N504" t="s">
        <v>1575</v>
      </c>
      <c r="O504" s="1">
        <v>41607</v>
      </c>
      <c r="Q504">
        <v>37.627045600000002</v>
      </c>
      <c r="R504">
        <v>127.07440630000001</v>
      </c>
      <c r="S504" s="1">
        <v>42983</v>
      </c>
      <c r="T504" s="1" t="s">
        <v>4987</v>
      </c>
      <c r="U504" t="s">
        <v>1834</v>
      </c>
      <c r="V504">
        <f>COUNTIFS(school_count!A:A, school_list!T504, school_count!B:B, school_list!U504)</f>
        <v>1</v>
      </c>
    </row>
    <row r="505" spans="1:22" x14ac:dyDescent="0.4">
      <c r="A505">
        <v>3701</v>
      </c>
      <c r="B505" t="s">
        <v>2225</v>
      </c>
      <c r="C505" t="s">
        <v>2226</v>
      </c>
      <c r="D505" t="s">
        <v>20</v>
      </c>
      <c r="E505" s="1">
        <v>35191</v>
      </c>
      <c r="F505" t="s">
        <v>21</v>
      </c>
      <c r="G505" t="s">
        <v>22</v>
      </c>
      <c r="H505" t="s">
        <v>23</v>
      </c>
      <c r="I505" t="s">
        <v>2227</v>
      </c>
      <c r="J505" t="s">
        <v>2228</v>
      </c>
      <c r="K505">
        <v>7010000</v>
      </c>
      <c r="L505" t="s">
        <v>26</v>
      </c>
      <c r="M505">
        <v>7051000</v>
      </c>
      <c r="N505" t="s">
        <v>1575</v>
      </c>
      <c r="O505" s="1">
        <v>41607</v>
      </c>
      <c r="Q505">
        <v>37.629265199999999</v>
      </c>
      <c r="R505">
        <v>127.0688931</v>
      </c>
      <c r="S505" s="1">
        <v>42983</v>
      </c>
      <c r="T505" s="1" t="s">
        <v>4987</v>
      </c>
      <c r="U505" t="s">
        <v>1834</v>
      </c>
      <c r="V505">
        <f>COUNTIFS(school_count!A:A, school_list!T505, school_count!B:B, school_list!U505)</f>
        <v>1</v>
      </c>
    </row>
    <row r="506" spans="1:22" x14ac:dyDescent="0.4">
      <c r="A506">
        <v>3702</v>
      </c>
      <c r="B506" t="s">
        <v>2229</v>
      </c>
      <c r="C506" t="s">
        <v>2230</v>
      </c>
      <c r="D506" t="s">
        <v>20</v>
      </c>
      <c r="E506" s="1">
        <v>28949</v>
      </c>
      <c r="F506" t="s">
        <v>21</v>
      </c>
      <c r="G506" t="s">
        <v>22</v>
      </c>
      <c r="H506" t="s">
        <v>23</v>
      </c>
      <c r="I506" t="s">
        <v>2231</v>
      </c>
      <c r="J506" t="s">
        <v>2232</v>
      </c>
      <c r="K506">
        <v>7010000</v>
      </c>
      <c r="L506" t="s">
        <v>26</v>
      </c>
      <c r="M506">
        <v>7051000</v>
      </c>
      <c r="N506" t="s">
        <v>1575</v>
      </c>
      <c r="O506" s="1">
        <v>41607</v>
      </c>
      <c r="P506" s="1">
        <v>42849</v>
      </c>
      <c r="Q506">
        <v>37.619399899999998</v>
      </c>
      <c r="R506">
        <v>127.0740392</v>
      </c>
      <c r="S506" s="1">
        <v>42983</v>
      </c>
      <c r="T506" s="1" t="s">
        <v>4987</v>
      </c>
      <c r="U506" t="s">
        <v>1834</v>
      </c>
      <c r="V506">
        <f>COUNTIFS(school_count!A:A, school_list!T506, school_count!B:B, school_list!U506)</f>
        <v>1</v>
      </c>
    </row>
    <row r="507" spans="1:22" x14ac:dyDescent="0.4">
      <c r="A507">
        <v>3703</v>
      </c>
      <c r="B507" t="s">
        <v>2233</v>
      </c>
      <c r="C507" t="s">
        <v>2234</v>
      </c>
      <c r="D507" t="s">
        <v>20</v>
      </c>
      <c r="E507" s="1">
        <v>25710</v>
      </c>
      <c r="F507" t="s">
        <v>21</v>
      </c>
      <c r="G507" t="s">
        <v>22</v>
      </c>
      <c r="H507" t="s">
        <v>23</v>
      </c>
      <c r="I507" t="s">
        <v>2235</v>
      </c>
      <c r="J507" t="s">
        <v>2236</v>
      </c>
      <c r="K507">
        <v>7010000</v>
      </c>
      <c r="L507" t="s">
        <v>26</v>
      </c>
      <c r="M507">
        <v>7051000</v>
      </c>
      <c r="N507" t="s">
        <v>1575</v>
      </c>
      <c r="O507" s="1">
        <v>41607</v>
      </c>
      <c r="Q507">
        <v>37.668149100000001</v>
      </c>
      <c r="R507">
        <v>127.07558899999999</v>
      </c>
      <c r="S507" s="1">
        <v>42983</v>
      </c>
      <c r="T507" s="1" t="s">
        <v>4987</v>
      </c>
      <c r="U507" t="s">
        <v>1754</v>
      </c>
      <c r="V507">
        <f>COUNTIFS(school_count!A:A, school_list!T507, school_count!B:B, school_list!U507)</f>
        <v>1</v>
      </c>
    </row>
    <row r="508" spans="1:22" x14ac:dyDescent="0.4">
      <c r="A508">
        <v>3704</v>
      </c>
      <c r="B508" t="s">
        <v>2237</v>
      </c>
      <c r="C508" t="s">
        <v>2238</v>
      </c>
      <c r="D508" t="s">
        <v>20</v>
      </c>
      <c r="E508" s="1">
        <v>17056</v>
      </c>
      <c r="F508" t="s">
        <v>21</v>
      </c>
      <c r="G508" t="s">
        <v>22</v>
      </c>
      <c r="H508" t="s">
        <v>23</v>
      </c>
      <c r="I508" t="s">
        <v>2239</v>
      </c>
      <c r="J508" t="s">
        <v>2240</v>
      </c>
      <c r="K508">
        <v>7010000</v>
      </c>
      <c r="L508" t="s">
        <v>26</v>
      </c>
      <c r="M508">
        <v>7051000</v>
      </c>
      <c r="N508" t="s">
        <v>1575</v>
      </c>
      <c r="O508" s="1">
        <v>41607</v>
      </c>
      <c r="Q508">
        <v>37.6591241</v>
      </c>
      <c r="R508">
        <v>127.0659095</v>
      </c>
      <c r="S508" s="1">
        <v>42983</v>
      </c>
      <c r="T508" s="1" t="s">
        <v>4987</v>
      </c>
      <c r="U508" t="s">
        <v>1754</v>
      </c>
      <c r="V508">
        <f>COUNTIFS(school_count!A:A, school_list!T508, school_count!B:B, school_list!U508)</f>
        <v>1</v>
      </c>
    </row>
    <row r="509" spans="1:22" x14ac:dyDescent="0.4">
      <c r="A509">
        <v>3705</v>
      </c>
      <c r="B509" t="s">
        <v>2241</v>
      </c>
      <c r="C509" t="s">
        <v>2242</v>
      </c>
      <c r="D509" t="s">
        <v>20</v>
      </c>
      <c r="E509" s="1">
        <v>30636</v>
      </c>
      <c r="F509" t="s">
        <v>21</v>
      </c>
      <c r="G509" t="s">
        <v>22</v>
      </c>
      <c r="H509" t="s">
        <v>23</v>
      </c>
      <c r="I509" t="s">
        <v>2243</v>
      </c>
      <c r="J509" t="s">
        <v>2244</v>
      </c>
      <c r="K509">
        <v>7010000</v>
      </c>
      <c r="L509" t="s">
        <v>26</v>
      </c>
      <c r="M509">
        <v>7051000</v>
      </c>
      <c r="N509" t="s">
        <v>1575</v>
      </c>
      <c r="O509" s="1">
        <v>41607</v>
      </c>
      <c r="Q509">
        <v>37.662930000000003</v>
      </c>
      <c r="R509">
        <v>127.0680751</v>
      </c>
      <c r="S509" s="1">
        <v>42983</v>
      </c>
      <c r="T509" s="1" t="s">
        <v>4987</v>
      </c>
      <c r="U509" t="s">
        <v>1754</v>
      </c>
      <c r="V509">
        <f>COUNTIFS(school_count!A:A, school_list!T509, school_count!B:B, school_list!U509)</f>
        <v>1</v>
      </c>
    </row>
    <row r="510" spans="1:22" x14ac:dyDescent="0.4">
      <c r="A510">
        <v>3706</v>
      </c>
      <c r="B510" t="s">
        <v>2245</v>
      </c>
      <c r="C510" t="s">
        <v>2246</v>
      </c>
      <c r="D510" t="s">
        <v>20</v>
      </c>
      <c r="E510" s="1">
        <v>32631</v>
      </c>
      <c r="F510" t="s">
        <v>21</v>
      </c>
      <c r="G510" t="s">
        <v>22</v>
      </c>
      <c r="H510" t="s">
        <v>23</v>
      </c>
      <c r="I510" t="s">
        <v>2247</v>
      </c>
      <c r="J510" t="s">
        <v>2248</v>
      </c>
      <c r="K510">
        <v>7010000</v>
      </c>
      <c r="L510" t="s">
        <v>26</v>
      </c>
      <c r="M510">
        <v>7051000</v>
      </c>
      <c r="N510" t="s">
        <v>1575</v>
      </c>
      <c r="O510" s="1">
        <v>41607</v>
      </c>
      <c r="Q510">
        <v>37.6627218</v>
      </c>
      <c r="R510">
        <v>127.0626484</v>
      </c>
      <c r="S510" s="1">
        <v>42983</v>
      </c>
      <c r="T510" s="1" t="s">
        <v>4987</v>
      </c>
      <c r="U510" t="s">
        <v>1754</v>
      </c>
      <c r="V510">
        <f>COUNTIFS(school_count!A:A, school_list!T510, school_count!B:B, school_list!U510)</f>
        <v>1</v>
      </c>
    </row>
    <row r="511" spans="1:22" x14ac:dyDescent="0.4">
      <c r="A511">
        <v>3707</v>
      </c>
      <c r="B511" t="s">
        <v>2249</v>
      </c>
      <c r="C511" t="s">
        <v>2250</v>
      </c>
      <c r="D511" t="s">
        <v>20</v>
      </c>
      <c r="E511" s="1">
        <v>33022</v>
      </c>
      <c r="F511" t="s">
        <v>21</v>
      </c>
      <c r="G511" t="s">
        <v>22</v>
      </c>
      <c r="H511" t="s">
        <v>23</v>
      </c>
      <c r="I511" t="s">
        <v>2251</v>
      </c>
      <c r="J511" t="s">
        <v>2252</v>
      </c>
      <c r="K511">
        <v>7010000</v>
      </c>
      <c r="L511" t="s">
        <v>26</v>
      </c>
      <c r="M511">
        <v>7051000</v>
      </c>
      <c r="N511" t="s">
        <v>1575</v>
      </c>
      <c r="O511" s="1">
        <v>41607</v>
      </c>
      <c r="Q511">
        <v>37.658487100000002</v>
      </c>
      <c r="R511">
        <v>127.0571716</v>
      </c>
      <c r="S511" s="1">
        <v>42983</v>
      </c>
      <c r="T511" s="1" t="s">
        <v>4987</v>
      </c>
      <c r="U511" t="s">
        <v>1754</v>
      </c>
      <c r="V511">
        <f>COUNTIFS(school_count!A:A, school_list!T511, school_count!B:B, school_list!U511)</f>
        <v>1</v>
      </c>
    </row>
    <row r="512" spans="1:22" x14ac:dyDescent="0.4">
      <c r="A512">
        <v>3708</v>
      </c>
      <c r="B512" t="s">
        <v>2253</v>
      </c>
      <c r="C512" t="s">
        <v>2254</v>
      </c>
      <c r="D512" t="s">
        <v>20</v>
      </c>
      <c r="E512" s="1">
        <v>32182</v>
      </c>
      <c r="F512" t="s">
        <v>21</v>
      </c>
      <c r="G512" t="s">
        <v>22</v>
      </c>
      <c r="H512" t="s">
        <v>23</v>
      </c>
      <c r="I512" t="s">
        <v>2255</v>
      </c>
      <c r="J512" t="s">
        <v>2256</v>
      </c>
      <c r="K512">
        <v>7010000</v>
      </c>
      <c r="L512" t="s">
        <v>26</v>
      </c>
      <c r="M512">
        <v>7051000</v>
      </c>
      <c r="N512" t="s">
        <v>1575</v>
      </c>
      <c r="O512" s="1">
        <v>41607</v>
      </c>
      <c r="P512" s="1">
        <v>42871</v>
      </c>
      <c r="Q512">
        <v>37.6486339</v>
      </c>
      <c r="R512">
        <v>127.0583817</v>
      </c>
      <c r="S512" s="1">
        <v>42983</v>
      </c>
      <c r="T512" s="1" t="s">
        <v>4987</v>
      </c>
      <c r="U512" t="s">
        <v>1754</v>
      </c>
      <c r="V512">
        <f>COUNTIFS(school_count!A:A, school_list!T512, school_count!B:B, school_list!U512)</f>
        <v>1</v>
      </c>
    </row>
    <row r="513" spans="1:22" x14ac:dyDescent="0.4">
      <c r="A513">
        <v>3710</v>
      </c>
      <c r="B513" t="s">
        <v>2257</v>
      </c>
      <c r="C513" t="s">
        <v>2258</v>
      </c>
      <c r="D513" t="s">
        <v>20</v>
      </c>
      <c r="E513" s="1">
        <v>8492</v>
      </c>
      <c r="F513" t="s">
        <v>21</v>
      </c>
      <c r="G513" t="s">
        <v>22</v>
      </c>
      <c r="H513" t="s">
        <v>23</v>
      </c>
      <c r="I513" t="s">
        <v>2259</v>
      </c>
      <c r="J513" t="s">
        <v>2260</v>
      </c>
      <c r="K513">
        <v>7010000</v>
      </c>
      <c r="L513" t="s">
        <v>26</v>
      </c>
      <c r="M513">
        <v>7061000</v>
      </c>
      <c r="N513" t="s">
        <v>1213</v>
      </c>
      <c r="O513" s="1">
        <v>41607</v>
      </c>
      <c r="Q513">
        <v>37.585632599999997</v>
      </c>
      <c r="R513">
        <v>126.9692422</v>
      </c>
      <c r="S513" s="1">
        <v>42983</v>
      </c>
      <c r="T513" s="1" t="s">
        <v>4988</v>
      </c>
      <c r="U513" t="s">
        <v>2261</v>
      </c>
      <c r="V513">
        <f>COUNTIFS(school_count!A:A, school_list!T513, school_count!B:B, school_list!U513)</f>
        <v>1</v>
      </c>
    </row>
    <row r="514" spans="1:22" x14ac:dyDescent="0.4">
      <c r="A514">
        <v>3711</v>
      </c>
      <c r="B514" t="s">
        <v>2262</v>
      </c>
      <c r="C514" t="s">
        <v>2263</v>
      </c>
      <c r="D514" t="s">
        <v>20</v>
      </c>
      <c r="E514" t="s">
        <v>2264</v>
      </c>
      <c r="F514" t="s">
        <v>21</v>
      </c>
      <c r="G514" t="s">
        <v>22</v>
      </c>
      <c r="H514" t="s">
        <v>23</v>
      </c>
      <c r="I514" t="s">
        <v>2265</v>
      </c>
      <c r="J514" t="s">
        <v>2266</v>
      </c>
      <c r="K514">
        <v>7010000</v>
      </c>
      <c r="L514" t="s">
        <v>26</v>
      </c>
      <c r="M514">
        <v>7061000</v>
      </c>
      <c r="N514" t="s">
        <v>1213</v>
      </c>
      <c r="O514" s="1">
        <v>41607</v>
      </c>
      <c r="Q514">
        <v>37.577316099999997</v>
      </c>
      <c r="R514">
        <v>126.96676960000001</v>
      </c>
      <c r="S514" s="1">
        <v>42983</v>
      </c>
      <c r="T514" s="1" t="s">
        <v>4988</v>
      </c>
      <c r="U514" t="s">
        <v>2267</v>
      </c>
      <c r="V514">
        <f>COUNTIFS(school_count!A:A, school_list!T514, school_count!B:B, school_list!U514)</f>
        <v>1</v>
      </c>
    </row>
    <row r="515" spans="1:22" x14ac:dyDescent="0.4">
      <c r="A515">
        <v>3712</v>
      </c>
      <c r="B515" t="s">
        <v>2268</v>
      </c>
      <c r="C515" t="s">
        <v>2269</v>
      </c>
      <c r="D515" t="s">
        <v>20</v>
      </c>
      <c r="E515" t="s">
        <v>2270</v>
      </c>
      <c r="F515" t="s">
        <v>21</v>
      </c>
      <c r="G515" t="s">
        <v>22</v>
      </c>
      <c r="H515" t="s">
        <v>23</v>
      </c>
      <c r="I515" t="s">
        <v>2271</v>
      </c>
      <c r="J515" t="s">
        <v>2272</v>
      </c>
      <c r="K515">
        <v>7010000</v>
      </c>
      <c r="L515" t="s">
        <v>26</v>
      </c>
      <c r="M515">
        <v>7061000</v>
      </c>
      <c r="N515" t="s">
        <v>1213</v>
      </c>
      <c r="O515" s="1">
        <v>41607</v>
      </c>
      <c r="Q515">
        <v>37.579924800000001</v>
      </c>
      <c r="R515">
        <v>126.98556019999999</v>
      </c>
      <c r="S515" s="1">
        <v>42983</v>
      </c>
      <c r="T515" s="1" t="s">
        <v>4988</v>
      </c>
      <c r="U515" t="s">
        <v>2273</v>
      </c>
      <c r="V515">
        <f>COUNTIFS(school_count!A:A, school_list!T515, school_count!B:B, school_list!U515)</f>
        <v>1</v>
      </c>
    </row>
    <row r="516" spans="1:22" x14ac:dyDescent="0.4">
      <c r="A516">
        <v>3713</v>
      </c>
      <c r="B516" t="s">
        <v>2274</v>
      </c>
      <c r="C516" t="s">
        <v>2275</v>
      </c>
      <c r="D516" t="s">
        <v>20</v>
      </c>
      <c r="E516" t="s">
        <v>2276</v>
      </c>
      <c r="F516" t="s">
        <v>21</v>
      </c>
      <c r="G516" t="s">
        <v>22</v>
      </c>
      <c r="H516" t="s">
        <v>23</v>
      </c>
      <c r="I516" t="s">
        <v>2277</v>
      </c>
      <c r="J516" t="s">
        <v>2278</v>
      </c>
      <c r="K516">
        <v>7010000</v>
      </c>
      <c r="L516" t="s">
        <v>26</v>
      </c>
      <c r="M516">
        <v>7061000</v>
      </c>
      <c r="N516" t="s">
        <v>1213</v>
      </c>
      <c r="O516" s="1">
        <v>41607</v>
      </c>
      <c r="P516" s="1">
        <v>42772</v>
      </c>
      <c r="Q516">
        <v>37.574682699999997</v>
      </c>
      <c r="R516">
        <v>126.9877817</v>
      </c>
      <c r="S516" s="1">
        <v>42983</v>
      </c>
      <c r="T516" s="1" t="s">
        <v>4988</v>
      </c>
      <c r="U516" t="s">
        <v>2279</v>
      </c>
      <c r="V516">
        <f>COUNTIFS(school_count!A:A, school_list!T516, school_count!B:B, school_list!U516)</f>
        <v>1</v>
      </c>
    </row>
    <row r="517" spans="1:22" x14ac:dyDescent="0.4">
      <c r="A517">
        <v>3714</v>
      </c>
      <c r="B517" t="s">
        <v>2280</v>
      </c>
      <c r="C517" t="s">
        <v>2281</v>
      </c>
      <c r="D517" t="s">
        <v>20</v>
      </c>
      <c r="E517" s="1">
        <v>3678</v>
      </c>
      <c r="F517" t="s">
        <v>21</v>
      </c>
      <c r="G517" t="s">
        <v>22</v>
      </c>
      <c r="H517" t="s">
        <v>23</v>
      </c>
      <c r="I517" t="s">
        <v>2282</v>
      </c>
      <c r="J517" t="s">
        <v>2283</v>
      </c>
      <c r="K517">
        <v>7010000</v>
      </c>
      <c r="L517" t="s">
        <v>26</v>
      </c>
      <c r="M517">
        <v>7061000</v>
      </c>
      <c r="N517" t="s">
        <v>1213</v>
      </c>
      <c r="O517" s="1">
        <v>41607</v>
      </c>
      <c r="Q517">
        <v>37.5891369</v>
      </c>
      <c r="R517">
        <v>126.9998927</v>
      </c>
      <c r="S517" s="1">
        <v>42983</v>
      </c>
      <c r="T517" s="1" t="s">
        <v>4988</v>
      </c>
      <c r="U517" t="s">
        <v>2284</v>
      </c>
      <c r="V517">
        <f>COUNTIFS(school_count!A:A, school_list!T517, school_count!B:B, school_list!U517)</f>
        <v>1</v>
      </c>
    </row>
    <row r="518" spans="1:22" x14ac:dyDescent="0.4">
      <c r="A518">
        <v>3715</v>
      </c>
      <c r="B518" t="s">
        <v>2285</v>
      </c>
      <c r="C518" t="s">
        <v>2286</v>
      </c>
      <c r="D518" t="s">
        <v>20</v>
      </c>
      <c r="E518" s="1">
        <v>26212</v>
      </c>
      <c r="F518" t="s">
        <v>21</v>
      </c>
      <c r="G518" t="s">
        <v>22</v>
      </c>
      <c r="H518" t="s">
        <v>23</v>
      </c>
      <c r="I518" t="s">
        <v>2287</v>
      </c>
      <c r="J518" t="s">
        <v>2288</v>
      </c>
      <c r="K518">
        <v>7010000</v>
      </c>
      <c r="L518" t="s">
        <v>26</v>
      </c>
      <c r="M518">
        <v>7061000</v>
      </c>
      <c r="N518" t="s">
        <v>1213</v>
      </c>
      <c r="O518" s="1">
        <v>41607</v>
      </c>
      <c r="Q518">
        <v>37.581468700000002</v>
      </c>
      <c r="R518">
        <v>127.0139642</v>
      </c>
      <c r="S518" s="1">
        <v>42983</v>
      </c>
      <c r="T518" s="1" t="s">
        <v>4988</v>
      </c>
      <c r="U518" t="s">
        <v>2289</v>
      </c>
      <c r="V518">
        <f>COUNTIFS(school_count!A:A, school_list!T518, school_count!B:B, school_list!U518)</f>
        <v>1</v>
      </c>
    </row>
    <row r="519" spans="1:22" x14ac:dyDescent="0.4">
      <c r="A519">
        <v>3716</v>
      </c>
      <c r="B519" t="s">
        <v>2290</v>
      </c>
      <c r="C519" t="s">
        <v>2291</v>
      </c>
      <c r="D519" t="s">
        <v>20</v>
      </c>
      <c r="E519" s="1">
        <v>21091</v>
      </c>
      <c r="F519" t="s">
        <v>21</v>
      </c>
      <c r="G519" t="s">
        <v>22</v>
      </c>
      <c r="H519" t="s">
        <v>23</v>
      </c>
      <c r="I519" t="s">
        <v>2292</v>
      </c>
      <c r="J519" t="s">
        <v>2293</v>
      </c>
      <c r="K519">
        <v>7010000</v>
      </c>
      <c r="L519" t="s">
        <v>26</v>
      </c>
      <c r="M519">
        <v>7061000</v>
      </c>
      <c r="N519" t="s">
        <v>1213</v>
      </c>
      <c r="O519" s="1">
        <v>41607</v>
      </c>
      <c r="Q519">
        <v>37.574136600000003</v>
      </c>
      <c r="R519">
        <v>126.9602466</v>
      </c>
      <c r="S519" s="1">
        <v>42983</v>
      </c>
      <c r="T519" s="1" t="s">
        <v>4988</v>
      </c>
      <c r="U519" t="s">
        <v>2294</v>
      </c>
      <c r="V519">
        <f>COUNTIFS(school_count!A:A, school_list!T519, school_count!B:B, school_list!U519)</f>
        <v>1</v>
      </c>
    </row>
    <row r="520" spans="1:22" x14ac:dyDescent="0.4">
      <c r="A520">
        <v>3717</v>
      </c>
      <c r="B520" t="s">
        <v>2295</v>
      </c>
      <c r="C520" t="s">
        <v>2296</v>
      </c>
      <c r="D520" t="s">
        <v>20</v>
      </c>
      <c r="E520" s="1">
        <v>17861</v>
      </c>
      <c r="F520" t="s">
        <v>21</v>
      </c>
      <c r="G520" t="s">
        <v>22</v>
      </c>
      <c r="H520" t="s">
        <v>23</v>
      </c>
      <c r="I520" t="s">
        <v>2297</v>
      </c>
      <c r="J520" t="s">
        <v>2298</v>
      </c>
      <c r="K520">
        <v>7010000</v>
      </c>
      <c r="L520" t="s">
        <v>26</v>
      </c>
      <c r="M520">
        <v>7061000</v>
      </c>
      <c r="N520" t="s">
        <v>1213</v>
      </c>
      <c r="O520" s="1">
        <v>41607</v>
      </c>
      <c r="Q520">
        <v>37.6031713</v>
      </c>
      <c r="R520">
        <v>126.9609387</v>
      </c>
      <c r="S520" s="1">
        <v>42983</v>
      </c>
      <c r="T520" s="1" t="s">
        <v>4988</v>
      </c>
      <c r="U520" t="s">
        <v>2299</v>
      </c>
      <c r="V520">
        <f>COUNTIFS(school_count!A:A, school_list!T520, school_count!B:B, school_list!U520)</f>
        <v>1</v>
      </c>
    </row>
    <row r="521" spans="1:22" x14ac:dyDescent="0.4">
      <c r="A521">
        <v>3718</v>
      </c>
      <c r="B521" t="s">
        <v>2300</v>
      </c>
      <c r="C521" t="s">
        <v>2301</v>
      </c>
      <c r="D521" t="s">
        <v>20</v>
      </c>
      <c r="E521" s="1">
        <v>5985</v>
      </c>
      <c r="F521" t="s">
        <v>21</v>
      </c>
      <c r="G521" t="s">
        <v>22</v>
      </c>
      <c r="H521" t="s">
        <v>23</v>
      </c>
      <c r="I521" t="s">
        <v>2302</v>
      </c>
      <c r="J521" t="s">
        <v>2303</v>
      </c>
      <c r="K521">
        <v>7010000</v>
      </c>
      <c r="L521" t="s">
        <v>26</v>
      </c>
      <c r="M521">
        <v>7061000</v>
      </c>
      <c r="N521" t="s">
        <v>1213</v>
      </c>
      <c r="O521" s="1">
        <v>41607</v>
      </c>
      <c r="Q521">
        <v>37.575980100000002</v>
      </c>
      <c r="R521">
        <v>127.01428369999999</v>
      </c>
      <c r="S521" s="1">
        <v>42983</v>
      </c>
      <c r="T521" s="1" t="s">
        <v>4988</v>
      </c>
      <c r="U521" t="s">
        <v>2289</v>
      </c>
      <c r="V521">
        <f>COUNTIFS(school_count!A:A, school_list!T521, school_count!B:B, school_list!U521)</f>
        <v>1</v>
      </c>
    </row>
    <row r="522" spans="1:22" x14ac:dyDescent="0.4">
      <c r="A522">
        <v>3719</v>
      </c>
      <c r="B522" t="s">
        <v>2304</v>
      </c>
      <c r="C522" t="s">
        <v>2305</v>
      </c>
      <c r="D522" t="s">
        <v>20</v>
      </c>
      <c r="E522" t="s">
        <v>2264</v>
      </c>
      <c r="F522" t="s">
        <v>21</v>
      </c>
      <c r="G522" t="s">
        <v>22</v>
      </c>
      <c r="H522" t="s">
        <v>23</v>
      </c>
      <c r="I522" t="s">
        <v>2306</v>
      </c>
      <c r="J522" t="s">
        <v>2307</v>
      </c>
      <c r="K522">
        <v>7010000</v>
      </c>
      <c r="L522" t="s">
        <v>26</v>
      </c>
      <c r="M522">
        <v>7061000</v>
      </c>
      <c r="N522" t="s">
        <v>1213</v>
      </c>
      <c r="O522" s="1">
        <v>41607</v>
      </c>
      <c r="Q522">
        <v>37.572682800000003</v>
      </c>
      <c r="R522">
        <v>127.0028689</v>
      </c>
      <c r="S522" s="1">
        <v>42983</v>
      </c>
      <c r="T522" s="1" t="s">
        <v>4988</v>
      </c>
      <c r="U522" t="s">
        <v>2308</v>
      </c>
      <c r="V522">
        <f>COUNTIFS(school_count!A:A, school_list!T522, school_count!B:B, school_list!U522)</f>
        <v>1</v>
      </c>
    </row>
    <row r="523" spans="1:22" x14ac:dyDescent="0.4">
      <c r="A523">
        <v>3720</v>
      </c>
      <c r="B523" t="s">
        <v>2309</v>
      </c>
      <c r="C523" t="s">
        <v>2310</v>
      </c>
      <c r="D523" t="s">
        <v>20</v>
      </c>
      <c r="E523" s="1">
        <v>31475</v>
      </c>
      <c r="F523" t="s">
        <v>112</v>
      </c>
      <c r="G523" t="s">
        <v>22</v>
      </c>
      <c r="H523" t="s">
        <v>23</v>
      </c>
      <c r="I523" t="s">
        <v>2311</v>
      </c>
      <c r="J523" t="s">
        <v>2312</v>
      </c>
      <c r="K523">
        <v>7010000</v>
      </c>
      <c r="L523" t="s">
        <v>26</v>
      </c>
      <c r="M523">
        <v>7061000</v>
      </c>
      <c r="N523" t="s">
        <v>1213</v>
      </c>
      <c r="O523" s="1">
        <v>41607</v>
      </c>
      <c r="Q523">
        <v>37.576101100000002</v>
      </c>
      <c r="R523">
        <v>126.9882829</v>
      </c>
      <c r="S523" s="1">
        <v>42983</v>
      </c>
      <c r="T523" s="1" t="s">
        <v>4988</v>
      </c>
      <c r="U523" t="s">
        <v>2313</v>
      </c>
      <c r="V523">
        <f>COUNTIFS(school_count!A:A, school_list!T523, school_count!B:B, school_list!U523)</f>
        <v>1</v>
      </c>
    </row>
    <row r="524" spans="1:22" x14ac:dyDescent="0.4">
      <c r="A524">
        <v>3721</v>
      </c>
      <c r="B524" t="s">
        <v>2314</v>
      </c>
      <c r="C524" t="s">
        <v>2315</v>
      </c>
      <c r="D524" t="s">
        <v>20</v>
      </c>
      <c r="E524" s="1">
        <v>24150</v>
      </c>
      <c r="F524" t="s">
        <v>112</v>
      </c>
      <c r="G524" t="s">
        <v>22</v>
      </c>
      <c r="H524" t="s">
        <v>23</v>
      </c>
      <c r="I524" t="s">
        <v>2316</v>
      </c>
      <c r="J524" t="s">
        <v>2317</v>
      </c>
      <c r="K524">
        <v>7010000</v>
      </c>
      <c r="L524" t="s">
        <v>26</v>
      </c>
      <c r="M524">
        <v>7061000</v>
      </c>
      <c r="N524" t="s">
        <v>1213</v>
      </c>
      <c r="O524" s="1">
        <v>41607</v>
      </c>
      <c r="Q524">
        <v>37.600757899999998</v>
      </c>
      <c r="R524">
        <v>126.95635230000001</v>
      </c>
      <c r="S524" s="1">
        <v>42983</v>
      </c>
      <c r="T524" s="1" t="s">
        <v>4988</v>
      </c>
      <c r="U524" t="s">
        <v>2318</v>
      </c>
      <c r="V524">
        <f>COUNTIFS(school_count!A:A, school_list!T524, school_count!B:B, school_list!U524)</f>
        <v>1</v>
      </c>
    </row>
    <row r="525" spans="1:22" x14ac:dyDescent="0.4">
      <c r="A525">
        <v>3722</v>
      </c>
      <c r="B525" t="s">
        <v>2319</v>
      </c>
      <c r="C525" t="s">
        <v>2320</v>
      </c>
      <c r="D525" t="s">
        <v>20</v>
      </c>
      <c r="E525" s="1">
        <v>16742</v>
      </c>
      <c r="F525" t="s">
        <v>21</v>
      </c>
      <c r="G525" t="s">
        <v>22</v>
      </c>
      <c r="H525" t="s">
        <v>23</v>
      </c>
      <c r="I525" t="s">
        <v>2321</v>
      </c>
      <c r="J525" t="s">
        <v>2322</v>
      </c>
      <c r="K525">
        <v>7010000</v>
      </c>
      <c r="L525" t="s">
        <v>26</v>
      </c>
      <c r="M525">
        <v>7061000</v>
      </c>
      <c r="N525" t="s">
        <v>1213</v>
      </c>
      <c r="O525" s="1">
        <v>41607</v>
      </c>
      <c r="Q525">
        <v>37.5599135</v>
      </c>
      <c r="R525">
        <v>126.9867556</v>
      </c>
      <c r="S525" s="1">
        <v>42983</v>
      </c>
      <c r="T525" s="1" t="s">
        <v>4967</v>
      </c>
      <c r="U525" t="s">
        <v>2323</v>
      </c>
      <c r="V525">
        <f>COUNTIFS(school_count!A:A, school_list!T525, school_count!B:B, school_list!U525)</f>
        <v>1</v>
      </c>
    </row>
    <row r="526" spans="1:22" x14ac:dyDescent="0.4">
      <c r="A526">
        <v>3723</v>
      </c>
      <c r="B526" t="s">
        <v>2324</v>
      </c>
      <c r="C526" t="s">
        <v>2325</v>
      </c>
      <c r="D526" t="s">
        <v>20</v>
      </c>
      <c r="E526" s="1">
        <v>4475</v>
      </c>
      <c r="F526" t="s">
        <v>21</v>
      </c>
      <c r="G526" t="s">
        <v>22</v>
      </c>
      <c r="H526" t="s">
        <v>23</v>
      </c>
      <c r="I526" t="s">
        <v>2326</v>
      </c>
      <c r="J526" t="s">
        <v>2327</v>
      </c>
      <c r="K526">
        <v>7010000</v>
      </c>
      <c r="L526" t="s">
        <v>26</v>
      </c>
      <c r="M526">
        <v>7061000</v>
      </c>
      <c r="N526" t="s">
        <v>1213</v>
      </c>
      <c r="O526" s="1">
        <v>41607</v>
      </c>
      <c r="Q526">
        <v>37.568635</v>
      </c>
      <c r="R526">
        <v>126.9745777</v>
      </c>
      <c r="S526" s="1">
        <v>42983</v>
      </c>
      <c r="T526" s="1" t="s">
        <v>4967</v>
      </c>
      <c r="U526" t="s">
        <v>2328</v>
      </c>
      <c r="V526">
        <f>COUNTIFS(school_count!A:A, school_list!T526, school_count!B:B, school_list!U526)</f>
        <v>1</v>
      </c>
    </row>
    <row r="527" spans="1:22" x14ac:dyDescent="0.4">
      <c r="A527">
        <v>3724</v>
      </c>
      <c r="B527" t="s">
        <v>2329</v>
      </c>
      <c r="C527" t="s">
        <v>2330</v>
      </c>
      <c r="D527" t="s">
        <v>20</v>
      </c>
      <c r="E527" t="s">
        <v>2331</v>
      </c>
      <c r="F527" t="s">
        <v>21</v>
      </c>
      <c r="G527" t="s">
        <v>22</v>
      </c>
      <c r="H527" t="s">
        <v>23</v>
      </c>
      <c r="I527" t="s">
        <v>2332</v>
      </c>
      <c r="J527" t="s">
        <v>2333</v>
      </c>
      <c r="K527">
        <v>7010000</v>
      </c>
      <c r="L527" t="s">
        <v>26</v>
      </c>
      <c r="M527">
        <v>7061000</v>
      </c>
      <c r="N527" t="s">
        <v>1213</v>
      </c>
      <c r="O527" s="1">
        <v>41607</v>
      </c>
      <c r="Q527">
        <v>37.556350799999997</v>
      </c>
      <c r="R527">
        <v>126.964169</v>
      </c>
      <c r="S527" s="1">
        <v>42983</v>
      </c>
      <c r="T527" s="1" t="s">
        <v>4967</v>
      </c>
      <c r="U527" t="s">
        <v>2334</v>
      </c>
      <c r="V527">
        <f>COUNTIFS(school_count!A:A, school_list!T527, school_count!B:B, school_list!U527)</f>
        <v>1</v>
      </c>
    </row>
    <row r="528" spans="1:22" x14ac:dyDescent="0.4">
      <c r="A528">
        <v>3725</v>
      </c>
      <c r="B528" t="s">
        <v>2335</v>
      </c>
      <c r="C528" t="s">
        <v>2336</v>
      </c>
      <c r="D528" t="s">
        <v>20</v>
      </c>
      <c r="E528" t="s">
        <v>2337</v>
      </c>
      <c r="F528" t="s">
        <v>21</v>
      </c>
      <c r="G528" t="s">
        <v>22</v>
      </c>
      <c r="H528" t="s">
        <v>23</v>
      </c>
      <c r="I528" t="s">
        <v>2338</v>
      </c>
      <c r="J528" t="s">
        <v>2339</v>
      </c>
      <c r="K528">
        <v>7010000</v>
      </c>
      <c r="L528" t="s">
        <v>26</v>
      </c>
      <c r="M528">
        <v>7061000</v>
      </c>
      <c r="N528" t="s">
        <v>1213</v>
      </c>
      <c r="O528" s="1">
        <v>41607</v>
      </c>
      <c r="Q528">
        <v>37.567359199999999</v>
      </c>
      <c r="R528">
        <v>127.01518009999999</v>
      </c>
      <c r="S528" s="1">
        <v>42983</v>
      </c>
      <c r="T528" s="1" t="s">
        <v>4967</v>
      </c>
      <c r="U528" t="s">
        <v>2340</v>
      </c>
      <c r="V528">
        <f>COUNTIFS(school_count!A:A, school_list!T528, school_count!B:B, school_list!U528)</f>
        <v>1</v>
      </c>
    </row>
    <row r="529" spans="1:22" x14ac:dyDescent="0.4">
      <c r="A529">
        <v>3726</v>
      </c>
      <c r="B529" t="s">
        <v>2341</v>
      </c>
      <c r="C529" t="s">
        <v>2342</v>
      </c>
      <c r="D529" t="s">
        <v>20</v>
      </c>
      <c r="E529" s="1">
        <v>19653</v>
      </c>
      <c r="F529" t="s">
        <v>21</v>
      </c>
      <c r="G529" t="s">
        <v>22</v>
      </c>
      <c r="H529" t="s">
        <v>23</v>
      </c>
      <c r="I529" t="s">
        <v>2343</v>
      </c>
      <c r="J529" t="s">
        <v>2344</v>
      </c>
      <c r="K529">
        <v>7010000</v>
      </c>
      <c r="L529" t="s">
        <v>26</v>
      </c>
      <c r="M529">
        <v>7061000</v>
      </c>
      <c r="N529" t="s">
        <v>1213</v>
      </c>
      <c r="O529" s="1">
        <v>41607</v>
      </c>
      <c r="Q529">
        <v>37.559911</v>
      </c>
      <c r="R529">
        <v>127.01130019999999</v>
      </c>
      <c r="S529" s="1">
        <v>42983</v>
      </c>
      <c r="T529" s="1" t="s">
        <v>4967</v>
      </c>
      <c r="U529" t="s">
        <v>2340</v>
      </c>
      <c r="V529">
        <f>COUNTIFS(school_count!A:A, school_list!T529, school_count!B:B, school_list!U529)</f>
        <v>1</v>
      </c>
    </row>
    <row r="530" spans="1:22" x14ac:dyDescent="0.4">
      <c r="A530">
        <v>3727</v>
      </c>
      <c r="B530" t="s">
        <v>2345</v>
      </c>
      <c r="C530" t="s">
        <v>2346</v>
      </c>
      <c r="D530" t="s">
        <v>20</v>
      </c>
      <c r="E530" s="1">
        <v>39142</v>
      </c>
      <c r="F530" t="s">
        <v>21</v>
      </c>
      <c r="G530" t="s">
        <v>22</v>
      </c>
      <c r="H530" t="s">
        <v>23</v>
      </c>
      <c r="I530" t="s">
        <v>2347</v>
      </c>
      <c r="J530" t="s">
        <v>2348</v>
      </c>
      <c r="K530">
        <v>7010000</v>
      </c>
      <c r="L530" t="s">
        <v>26</v>
      </c>
      <c r="M530">
        <v>7061000</v>
      </c>
      <c r="N530" t="s">
        <v>1213</v>
      </c>
      <c r="O530" s="1">
        <v>41607</v>
      </c>
      <c r="Q530">
        <v>37.563854900000003</v>
      </c>
      <c r="R530">
        <v>127.0237242</v>
      </c>
      <c r="S530" s="1">
        <v>42983</v>
      </c>
      <c r="T530" s="1" t="s">
        <v>4967</v>
      </c>
      <c r="U530" t="s">
        <v>2340</v>
      </c>
      <c r="V530">
        <f>COUNTIFS(school_count!A:A, school_list!T530, school_count!B:B, school_list!U530)</f>
        <v>1</v>
      </c>
    </row>
    <row r="531" spans="1:22" x14ac:dyDescent="0.4">
      <c r="A531">
        <v>3728</v>
      </c>
      <c r="B531" t="s">
        <v>2349</v>
      </c>
      <c r="C531" t="s">
        <v>2350</v>
      </c>
      <c r="D531" t="s">
        <v>20</v>
      </c>
      <c r="E531" s="1">
        <v>17120</v>
      </c>
      <c r="F531" t="s">
        <v>21</v>
      </c>
      <c r="G531" t="s">
        <v>22</v>
      </c>
      <c r="H531" t="s">
        <v>23</v>
      </c>
      <c r="I531" t="s">
        <v>2351</v>
      </c>
      <c r="J531" t="s">
        <v>2352</v>
      </c>
      <c r="K531">
        <v>7010000</v>
      </c>
      <c r="L531" t="s">
        <v>26</v>
      </c>
      <c r="M531">
        <v>7061000</v>
      </c>
      <c r="N531" t="s">
        <v>1213</v>
      </c>
      <c r="O531" s="1">
        <v>41607</v>
      </c>
      <c r="Q531">
        <v>37.560660599999999</v>
      </c>
      <c r="R531">
        <v>127.0144421</v>
      </c>
      <c r="S531" s="1">
        <v>42983</v>
      </c>
      <c r="T531" s="1" t="s">
        <v>4967</v>
      </c>
      <c r="U531" t="s">
        <v>2340</v>
      </c>
      <c r="V531">
        <f>COUNTIFS(school_count!A:A, school_list!T531, school_count!B:B, school_list!U531)</f>
        <v>1</v>
      </c>
    </row>
    <row r="532" spans="1:22" x14ac:dyDescent="0.4">
      <c r="A532">
        <v>3729</v>
      </c>
      <c r="B532" t="s">
        <v>2353</v>
      </c>
      <c r="C532" t="s">
        <v>2354</v>
      </c>
      <c r="D532" t="s">
        <v>20</v>
      </c>
      <c r="E532" s="1">
        <v>16742</v>
      </c>
      <c r="F532" t="s">
        <v>21</v>
      </c>
      <c r="G532" t="s">
        <v>22</v>
      </c>
      <c r="H532" t="s">
        <v>23</v>
      </c>
      <c r="I532" t="s">
        <v>2355</v>
      </c>
      <c r="J532" t="s">
        <v>2356</v>
      </c>
      <c r="K532">
        <v>7010000</v>
      </c>
      <c r="L532" t="s">
        <v>26</v>
      </c>
      <c r="M532">
        <v>7061000</v>
      </c>
      <c r="N532" t="s">
        <v>1213</v>
      </c>
      <c r="O532" s="1">
        <v>41607</v>
      </c>
      <c r="Q532">
        <v>37.558477000000003</v>
      </c>
      <c r="R532">
        <v>127.014194</v>
      </c>
      <c r="S532" s="1">
        <v>42983</v>
      </c>
      <c r="T532" s="1" t="s">
        <v>4967</v>
      </c>
      <c r="U532" t="s">
        <v>2340</v>
      </c>
      <c r="V532">
        <f>COUNTIFS(school_count!A:A, school_list!T532, school_count!B:B, school_list!U532)</f>
        <v>1</v>
      </c>
    </row>
    <row r="533" spans="1:22" x14ac:dyDescent="0.4">
      <c r="A533">
        <v>3730</v>
      </c>
      <c r="B533" t="s">
        <v>2357</v>
      </c>
      <c r="C533" t="s">
        <v>2358</v>
      </c>
      <c r="D533" t="s">
        <v>20</v>
      </c>
      <c r="E533" s="1">
        <v>20938</v>
      </c>
      <c r="F533" t="s">
        <v>21</v>
      </c>
      <c r="G533" t="s">
        <v>22</v>
      </c>
      <c r="H533" t="s">
        <v>23</v>
      </c>
      <c r="I533" t="s">
        <v>2359</v>
      </c>
      <c r="J533" t="s">
        <v>2360</v>
      </c>
      <c r="K533">
        <v>7010000</v>
      </c>
      <c r="L533" t="s">
        <v>26</v>
      </c>
      <c r="M533">
        <v>7061000</v>
      </c>
      <c r="N533" t="s">
        <v>1213</v>
      </c>
      <c r="O533" s="1">
        <v>41607</v>
      </c>
      <c r="Q533">
        <v>37.561848699999999</v>
      </c>
      <c r="R533">
        <v>127.00185949999999</v>
      </c>
      <c r="S533" s="1">
        <v>42983</v>
      </c>
      <c r="T533" s="1" t="s">
        <v>4967</v>
      </c>
      <c r="U533" t="s">
        <v>2361</v>
      </c>
      <c r="V533">
        <f>COUNTIFS(school_count!A:A, school_list!T533, school_count!B:B, school_list!U533)</f>
        <v>1</v>
      </c>
    </row>
    <row r="534" spans="1:22" x14ac:dyDescent="0.4">
      <c r="A534">
        <v>3755</v>
      </c>
      <c r="B534" t="s">
        <v>2362</v>
      </c>
      <c r="C534" t="s">
        <v>2363</v>
      </c>
      <c r="D534" t="s">
        <v>20</v>
      </c>
      <c r="E534" s="1">
        <v>39874</v>
      </c>
      <c r="F534" t="s">
        <v>21</v>
      </c>
      <c r="G534" t="s">
        <v>22</v>
      </c>
      <c r="H534" t="s">
        <v>23</v>
      </c>
      <c r="I534" t="s">
        <v>2364</v>
      </c>
      <c r="J534" t="s">
        <v>2365</v>
      </c>
      <c r="K534">
        <v>7010000</v>
      </c>
      <c r="L534" t="s">
        <v>26</v>
      </c>
      <c r="M534">
        <v>7081000</v>
      </c>
      <c r="N534" t="s">
        <v>1157</v>
      </c>
      <c r="O534" s="1">
        <v>41607</v>
      </c>
      <c r="P534" s="1">
        <v>42983</v>
      </c>
      <c r="Q534">
        <v>37.541990599999998</v>
      </c>
      <c r="R534">
        <v>126.8617624</v>
      </c>
      <c r="S534" s="1">
        <v>42983</v>
      </c>
      <c r="T534" s="1" t="s">
        <v>4986</v>
      </c>
      <c r="U534" t="s">
        <v>1938</v>
      </c>
      <c r="V534">
        <f>COUNTIFS(school_count!A:A, school_list!T534, school_count!B:B, school_list!U534)</f>
        <v>1</v>
      </c>
    </row>
    <row r="535" spans="1:22" x14ac:dyDescent="0.4">
      <c r="A535">
        <v>3756</v>
      </c>
      <c r="B535" t="s">
        <v>2366</v>
      </c>
      <c r="C535" t="s">
        <v>2367</v>
      </c>
      <c r="D535" t="s">
        <v>20</v>
      </c>
      <c r="E535" s="1">
        <v>34668</v>
      </c>
      <c r="F535" t="s">
        <v>21</v>
      </c>
      <c r="G535" t="s">
        <v>22</v>
      </c>
      <c r="H535" t="s">
        <v>23</v>
      </c>
      <c r="I535" t="s">
        <v>2368</v>
      </c>
      <c r="J535" t="s">
        <v>2369</v>
      </c>
      <c r="K535">
        <v>7010000</v>
      </c>
      <c r="L535" t="s">
        <v>26</v>
      </c>
      <c r="M535">
        <v>7081000</v>
      </c>
      <c r="N535" t="s">
        <v>1157</v>
      </c>
      <c r="O535" s="1">
        <v>41607</v>
      </c>
      <c r="Q535">
        <v>37.564795799999999</v>
      </c>
      <c r="R535">
        <v>126.844666</v>
      </c>
      <c r="S535" s="1">
        <v>42983</v>
      </c>
      <c r="T535" s="1" t="s">
        <v>4986</v>
      </c>
      <c r="U535" t="s">
        <v>1938</v>
      </c>
      <c r="V535">
        <f>COUNTIFS(school_count!A:A, school_list!T535, school_count!B:B, school_list!U535)</f>
        <v>1</v>
      </c>
    </row>
    <row r="536" spans="1:22" x14ac:dyDescent="0.4">
      <c r="A536">
        <v>3757</v>
      </c>
      <c r="B536" t="s">
        <v>2370</v>
      </c>
      <c r="C536" t="s">
        <v>2371</v>
      </c>
      <c r="D536" t="s">
        <v>20</v>
      </c>
      <c r="E536" s="1">
        <v>38651</v>
      </c>
      <c r="F536" t="s">
        <v>21</v>
      </c>
      <c r="G536" t="s">
        <v>22</v>
      </c>
      <c r="H536" t="s">
        <v>23</v>
      </c>
      <c r="I536" t="s">
        <v>2372</v>
      </c>
      <c r="J536" t="s">
        <v>2373</v>
      </c>
      <c r="K536">
        <v>7010000</v>
      </c>
      <c r="L536" t="s">
        <v>26</v>
      </c>
      <c r="M536">
        <v>7081000</v>
      </c>
      <c r="N536" t="s">
        <v>1157</v>
      </c>
      <c r="O536" s="1">
        <v>41607</v>
      </c>
      <c r="P536" s="1">
        <v>42605</v>
      </c>
      <c r="Q536">
        <v>37.5551271</v>
      </c>
      <c r="R536">
        <v>126.8711608</v>
      </c>
      <c r="S536" s="1">
        <v>42983</v>
      </c>
      <c r="T536" s="1" t="s">
        <v>4986</v>
      </c>
      <c r="U536" t="s">
        <v>2374</v>
      </c>
      <c r="V536">
        <f>COUNTIFS(school_count!A:A, school_list!T536, school_count!B:B, school_list!U536)</f>
        <v>1</v>
      </c>
    </row>
    <row r="537" spans="1:22" x14ac:dyDescent="0.4">
      <c r="A537">
        <v>3758</v>
      </c>
      <c r="B537" t="s">
        <v>2375</v>
      </c>
      <c r="C537" t="s">
        <v>2376</v>
      </c>
      <c r="D537" t="s">
        <v>20</v>
      </c>
      <c r="E537" s="1">
        <v>23193</v>
      </c>
      <c r="F537" t="s">
        <v>21</v>
      </c>
      <c r="G537" t="s">
        <v>22</v>
      </c>
      <c r="H537" t="s">
        <v>23</v>
      </c>
      <c r="I537" t="s">
        <v>2377</v>
      </c>
      <c r="J537" t="s">
        <v>2378</v>
      </c>
      <c r="K537">
        <v>7010000</v>
      </c>
      <c r="L537" t="s">
        <v>26</v>
      </c>
      <c r="M537">
        <v>7081000</v>
      </c>
      <c r="N537" t="s">
        <v>1157</v>
      </c>
      <c r="O537" s="1">
        <v>41607</v>
      </c>
      <c r="Q537">
        <v>37.5529516</v>
      </c>
      <c r="R537">
        <v>126.86805579999999</v>
      </c>
      <c r="S537" s="1">
        <v>42983</v>
      </c>
      <c r="T537" s="1" t="s">
        <v>4986</v>
      </c>
      <c r="U537" t="s">
        <v>2374</v>
      </c>
      <c r="V537">
        <f>COUNTIFS(school_count!A:A, school_list!T537, school_count!B:B, school_list!U537)</f>
        <v>1</v>
      </c>
    </row>
    <row r="538" spans="1:22" x14ac:dyDescent="0.4">
      <c r="A538">
        <v>3759</v>
      </c>
      <c r="B538" t="s">
        <v>2379</v>
      </c>
      <c r="C538" t="s">
        <v>2380</v>
      </c>
      <c r="D538" t="s">
        <v>20</v>
      </c>
      <c r="E538" s="1">
        <v>34633</v>
      </c>
      <c r="F538" t="s">
        <v>21</v>
      </c>
      <c r="G538" t="s">
        <v>22</v>
      </c>
      <c r="H538" t="s">
        <v>23</v>
      </c>
      <c r="I538" t="s">
        <v>2381</v>
      </c>
      <c r="J538" t="s">
        <v>2382</v>
      </c>
      <c r="K538">
        <v>7010000</v>
      </c>
      <c r="L538" t="s">
        <v>26</v>
      </c>
      <c r="M538">
        <v>7081000</v>
      </c>
      <c r="N538" t="s">
        <v>1157</v>
      </c>
      <c r="O538" s="1">
        <v>41607</v>
      </c>
      <c r="Q538">
        <v>37.561030700000003</v>
      </c>
      <c r="R538">
        <v>126.86438939999999</v>
      </c>
      <c r="S538" s="1">
        <v>42983</v>
      </c>
      <c r="T538" s="1" t="s">
        <v>4986</v>
      </c>
      <c r="U538" t="s">
        <v>2383</v>
      </c>
      <c r="V538">
        <f>COUNTIFS(school_count!A:A, school_list!T538, school_count!B:B, school_list!U538)</f>
        <v>1</v>
      </c>
    </row>
    <row r="539" spans="1:22" x14ac:dyDescent="0.4">
      <c r="A539">
        <v>3760</v>
      </c>
      <c r="B539" t="s">
        <v>2384</v>
      </c>
      <c r="C539" t="s">
        <v>2385</v>
      </c>
      <c r="D539" t="s">
        <v>20</v>
      </c>
      <c r="E539" s="1">
        <v>34578</v>
      </c>
      <c r="F539" t="s">
        <v>21</v>
      </c>
      <c r="G539" t="s">
        <v>22</v>
      </c>
      <c r="H539" t="s">
        <v>23</v>
      </c>
      <c r="I539" t="s">
        <v>2386</v>
      </c>
      <c r="J539" t="s">
        <v>2387</v>
      </c>
      <c r="K539">
        <v>7010000</v>
      </c>
      <c r="L539" t="s">
        <v>26</v>
      </c>
      <c r="M539">
        <v>7081000</v>
      </c>
      <c r="N539" t="s">
        <v>1157</v>
      </c>
      <c r="O539" s="1">
        <v>41607</v>
      </c>
      <c r="Q539">
        <v>37.575621900000002</v>
      </c>
      <c r="R539">
        <v>126.8145715</v>
      </c>
      <c r="S539" s="1">
        <v>42983</v>
      </c>
      <c r="T539" s="1" t="s">
        <v>4986</v>
      </c>
      <c r="U539" t="s">
        <v>2388</v>
      </c>
      <c r="V539">
        <f>COUNTIFS(school_count!A:A, school_list!T539, school_count!B:B, school_list!U539)</f>
        <v>1</v>
      </c>
    </row>
    <row r="540" spans="1:22" x14ac:dyDescent="0.4">
      <c r="A540">
        <v>3761</v>
      </c>
      <c r="B540" t="s">
        <v>2389</v>
      </c>
      <c r="C540" t="s">
        <v>2390</v>
      </c>
      <c r="D540" t="s">
        <v>20</v>
      </c>
      <c r="E540" s="1">
        <v>34460</v>
      </c>
      <c r="F540" t="s">
        <v>21</v>
      </c>
      <c r="G540" t="s">
        <v>22</v>
      </c>
      <c r="H540" t="s">
        <v>23</v>
      </c>
      <c r="I540" t="s">
        <v>2391</v>
      </c>
      <c r="J540" t="s">
        <v>2392</v>
      </c>
      <c r="K540">
        <v>7010000</v>
      </c>
      <c r="L540" t="s">
        <v>26</v>
      </c>
      <c r="M540">
        <v>7081000</v>
      </c>
      <c r="N540" t="s">
        <v>1157</v>
      </c>
      <c r="O540" s="1">
        <v>41607</v>
      </c>
      <c r="Q540">
        <v>37.580149300000002</v>
      </c>
      <c r="R540">
        <v>126.8102779</v>
      </c>
      <c r="S540" s="1">
        <v>42983</v>
      </c>
      <c r="T540" s="1" t="s">
        <v>4986</v>
      </c>
      <c r="U540" t="s">
        <v>2388</v>
      </c>
      <c r="V540">
        <f>COUNTIFS(school_count!A:A, school_list!T540, school_count!B:B, school_list!U540)</f>
        <v>1</v>
      </c>
    </row>
    <row r="541" spans="1:22" x14ac:dyDescent="0.4">
      <c r="A541">
        <v>3762</v>
      </c>
      <c r="B541" t="s">
        <v>2393</v>
      </c>
      <c r="C541" t="s">
        <v>2394</v>
      </c>
      <c r="D541" t="s">
        <v>20</v>
      </c>
      <c r="E541" s="1">
        <v>34235</v>
      </c>
      <c r="F541" t="s">
        <v>21</v>
      </c>
      <c r="G541" t="s">
        <v>22</v>
      </c>
      <c r="H541" t="s">
        <v>23</v>
      </c>
      <c r="I541" t="s">
        <v>2395</v>
      </c>
      <c r="J541" t="s">
        <v>2396</v>
      </c>
      <c r="K541">
        <v>7010000</v>
      </c>
      <c r="L541" t="s">
        <v>26</v>
      </c>
      <c r="M541">
        <v>7081000</v>
      </c>
      <c r="N541" t="s">
        <v>1157</v>
      </c>
      <c r="O541" s="1">
        <v>41607</v>
      </c>
      <c r="Q541">
        <v>37.576954899999997</v>
      </c>
      <c r="R541">
        <v>126.8188827</v>
      </c>
      <c r="S541" s="1">
        <v>42983</v>
      </c>
      <c r="T541" s="1" t="s">
        <v>4986</v>
      </c>
      <c r="U541" t="s">
        <v>2388</v>
      </c>
      <c r="V541">
        <f>COUNTIFS(school_count!A:A, school_list!T541, school_count!B:B, school_list!U541)</f>
        <v>1</v>
      </c>
    </row>
    <row r="542" spans="1:22" x14ac:dyDescent="0.4">
      <c r="A542">
        <v>3764</v>
      </c>
      <c r="B542" t="s">
        <v>2397</v>
      </c>
      <c r="C542" t="s">
        <v>2398</v>
      </c>
      <c r="D542" t="s">
        <v>20</v>
      </c>
      <c r="E542" s="1">
        <v>29146</v>
      </c>
      <c r="F542" t="s">
        <v>21</v>
      </c>
      <c r="G542" t="s">
        <v>22</v>
      </c>
      <c r="H542" t="s">
        <v>23</v>
      </c>
      <c r="I542" t="s">
        <v>2399</v>
      </c>
      <c r="J542" t="s">
        <v>2400</v>
      </c>
      <c r="K542">
        <v>7010000</v>
      </c>
      <c r="L542" t="s">
        <v>26</v>
      </c>
      <c r="M542">
        <v>7081000</v>
      </c>
      <c r="N542" t="s">
        <v>1157</v>
      </c>
      <c r="O542" s="1">
        <v>41607</v>
      </c>
      <c r="Q542">
        <v>37.550038100000002</v>
      </c>
      <c r="R542">
        <v>126.8310383</v>
      </c>
      <c r="S542" s="1">
        <v>42983</v>
      </c>
      <c r="T542" s="1" t="s">
        <v>4986</v>
      </c>
      <c r="U542" t="s">
        <v>1951</v>
      </c>
      <c r="V542">
        <f>COUNTIFS(school_count!A:A, school_list!T542, school_count!B:B, school_list!U542)</f>
        <v>1</v>
      </c>
    </row>
    <row r="543" spans="1:22" x14ac:dyDescent="0.4">
      <c r="A543">
        <v>3765</v>
      </c>
      <c r="B543" t="s">
        <v>2401</v>
      </c>
      <c r="C543" t="s">
        <v>2402</v>
      </c>
      <c r="D543" t="s">
        <v>20</v>
      </c>
      <c r="E543" s="1">
        <v>92</v>
      </c>
      <c r="F543" t="s">
        <v>21</v>
      </c>
      <c r="G543" t="s">
        <v>22</v>
      </c>
      <c r="H543" t="s">
        <v>23</v>
      </c>
      <c r="I543" t="s">
        <v>2403</v>
      </c>
      <c r="J543" t="s">
        <v>2404</v>
      </c>
      <c r="K543">
        <v>7010000</v>
      </c>
      <c r="L543" t="s">
        <v>26</v>
      </c>
      <c r="M543">
        <v>7081000</v>
      </c>
      <c r="N543" t="s">
        <v>1157</v>
      </c>
      <c r="O543" s="1">
        <v>41607</v>
      </c>
      <c r="Q543">
        <v>37.570025000000001</v>
      </c>
      <c r="R543">
        <v>126.8396521</v>
      </c>
      <c r="S543" s="1">
        <v>42983</v>
      </c>
      <c r="T543" s="1" t="s">
        <v>4986</v>
      </c>
      <c r="U543" t="s">
        <v>2383</v>
      </c>
      <c r="V543">
        <f>COUNTIFS(school_count!A:A, school_list!T543, school_count!B:B, school_list!U543)</f>
        <v>1</v>
      </c>
    </row>
    <row r="544" spans="1:22" x14ac:dyDescent="0.4">
      <c r="A544">
        <v>3766</v>
      </c>
      <c r="B544" t="s">
        <v>2405</v>
      </c>
      <c r="C544" t="s">
        <v>2406</v>
      </c>
      <c r="D544" t="s">
        <v>20</v>
      </c>
      <c r="E544" s="1">
        <v>34486</v>
      </c>
      <c r="F544" t="s">
        <v>21</v>
      </c>
      <c r="G544" t="s">
        <v>22</v>
      </c>
      <c r="H544" t="s">
        <v>23</v>
      </c>
      <c r="I544" t="s">
        <v>2407</v>
      </c>
      <c r="J544" t="s">
        <v>2408</v>
      </c>
      <c r="K544">
        <v>7010000</v>
      </c>
      <c r="L544" t="s">
        <v>26</v>
      </c>
      <c r="M544">
        <v>7081000</v>
      </c>
      <c r="N544" t="s">
        <v>1157</v>
      </c>
      <c r="O544" s="1">
        <v>41607</v>
      </c>
      <c r="P544" s="1">
        <v>42542</v>
      </c>
      <c r="Q544">
        <v>37.5668425</v>
      </c>
      <c r="R544">
        <v>126.8525133</v>
      </c>
      <c r="S544" s="1">
        <v>42983</v>
      </c>
      <c r="T544" s="1" t="s">
        <v>4986</v>
      </c>
      <c r="U544" t="s">
        <v>2383</v>
      </c>
      <c r="V544">
        <f>COUNTIFS(school_count!A:A, school_list!T544, school_count!B:B, school_list!U544)</f>
        <v>1</v>
      </c>
    </row>
    <row r="545" spans="1:22" x14ac:dyDescent="0.4">
      <c r="A545">
        <v>3767</v>
      </c>
      <c r="B545" t="s">
        <v>2409</v>
      </c>
      <c r="C545" t="s">
        <v>2410</v>
      </c>
      <c r="D545" t="s">
        <v>20</v>
      </c>
      <c r="E545" s="1">
        <v>33800</v>
      </c>
      <c r="F545" t="s">
        <v>21</v>
      </c>
      <c r="G545" t="s">
        <v>22</v>
      </c>
      <c r="H545" t="s">
        <v>23</v>
      </c>
      <c r="I545" t="s">
        <v>2411</v>
      </c>
      <c r="J545" t="s">
        <v>2412</v>
      </c>
      <c r="K545">
        <v>7010000</v>
      </c>
      <c r="L545" t="s">
        <v>26</v>
      </c>
      <c r="M545">
        <v>7081000</v>
      </c>
      <c r="N545" t="s">
        <v>1157</v>
      </c>
      <c r="O545" s="1">
        <v>41607</v>
      </c>
      <c r="Q545">
        <v>37.561700399999999</v>
      </c>
      <c r="R545">
        <v>126.8590239</v>
      </c>
      <c r="S545" s="1">
        <v>42983</v>
      </c>
      <c r="T545" s="1" t="s">
        <v>4986</v>
      </c>
      <c r="U545" t="s">
        <v>2383</v>
      </c>
      <c r="V545">
        <f>COUNTIFS(school_count!A:A, school_list!T545, school_count!B:B, school_list!U545)</f>
        <v>1</v>
      </c>
    </row>
    <row r="546" spans="1:22" x14ac:dyDescent="0.4">
      <c r="A546">
        <v>3768</v>
      </c>
      <c r="B546" t="s">
        <v>2413</v>
      </c>
      <c r="C546" t="s">
        <v>2414</v>
      </c>
      <c r="D546" t="s">
        <v>20</v>
      </c>
      <c r="E546" s="1">
        <v>13399</v>
      </c>
      <c r="F546" t="s">
        <v>21</v>
      </c>
      <c r="G546" t="s">
        <v>22</v>
      </c>
      <c r="H546" t="s">
        <v>23</v>
      </c>
      <c r="I546" t="s">
        <v>2415</v>
      </c>
      <c r="J546" t="s">
        <v>2416</v>
      </c>
      <c r="K546">
        <v>7010000</v>
      </c>
      <c r="L546" t="s">
        <v>26</v>
      </c>
      <c r="M546">
        <v>7081000</v>
      </c>
      <c r="N546" t="s">
        <v>1157</v>
      </c>
      <c r="O546" s="1">
        <v>41607</v>
      </c>
      <c r="Q546">
        <v>37.5624264</v>
      </c>
      <c r="R546">
        <v>126.8110229</v>
      </c>
      <c r="S546" s="1">
        <v>42983</v>
      </c>
      <c r="T546" s="1" t="s">
        <v>4986</v>
      </c>
      <c r="U546" t="s">
        <v>2417</v>
      </c>
      <c r="V546">
        <f>COUNTIFS(school_count!A:A, school_list!T546, school_count!B:B, school_list!U546)</f>
        <v>1</v>
      </c>
    </row>
    <row r="547" spans="1:22" x14ac:dyDescent="0.4">
      <c r="A547">
        <v>3769</v>
      </c>
      <c r="B547" t="s">
        <v>2418</v>
      </c>
      <c r="C547" t="s">
        <v>2419</v>
      </c>
      <c r="D547" t="s">
        <v>20</v>
      </c>
      <c r="E547" s="1">
        <v>30854</v>
      </c>
      <c r="F547" t="s">
        <v>21</v>
      </c>
      <c r="G547" t="s">
        <v>22</v>
      </c>
      <c r="H547" t="s">
        <v>23</v>
      </c>
      <c r="I547" t="s">
        <v>2420</v>
      </c>
      <c r="J547" t="s">
        <v>2421</v>
      </c>
      <c r="K547">
        <v>7010000</v>
      </c>
      <c r="L547" t="s">
        <v>26</v>
      </c>
      <c r="M547">
        <v>7081000</v>
      </c>
      <c r="N547" t="s">
        <v>1157</v>
      </c>
      <c r="O547" s="1">
        <v>41607</v>
      </c>
      <c r="Q547">
        <v>37.5515829</v>
      </c>
      <c r="R547">
        <v>126.8378331</v>
      </c>
      <c r="S547" s="1">
        <v>42983</v>
      </c>
      <c r="T547" s="1" t="s">
        <v>4986</v>
      </c>
      <c r="U547" t="s">
        <v>1951</v>
      </c>
      <c r="V547">
        <f>COUNTIFS(school_count!A:A, school_list!T547, school_count!B:B, school_list!U547)</f>
        <v>1</v>
      </c>
    </row>
    <row r="548" spans="1:22" x14ac:dyDescent="0.4">
      <c r="A548">
        <v>3770</v>
      </c>
      <c r="B548" t="s">
        <v>2422</v>
      </c>
      <c r="C548" t="s">
        <v>2423</v>
      </c>
      <c r="D548" t="s">
        <v>20</v>
      </c>
      <c r="E548" s="1">
        <v>30139</v>
      </c>
      <c r="F548" t="s">
        <v>21</v>
      </c>
      <c r="G548" t="s">
        <v>22</v>
      </c>
      <c r="H548" t="s">
        <v>23</v>
      </c>
      <c r="I548" t="s">
        <v>2424</v>
      </c>
      <c r="J548" t="s">
        <v>2425</v>
      </c>
      <c r="K548">
        <v>7010000</v>
      </c>
      <c r="L548" t="s">
        <v>26</v>
      </c>
      <c r="M548">
        <v>7081000</v>
      </c>
      <c r="N548" t="s">
        <v>1157</v>
      </c>
      <c r="O548" s="1">
        <v>41607</v>
      </c>
      <c r="Q548">
        <v>37.547564600000001</v>
      </c>
      <c r="R548">
        <v>126.8583713</v>
      </c>
      <c r="S548" s="1">
        <v>42983</v>
      </c>
      <c r="T548" s="1" t="s">
        <v>4986</v>
      </c>
      <c r="U548" t="s">
        <v>1938</v>
      </c>
      <c r="V548">
        <f>COUNTIFS(school_count!A:A, school_list!T548, school_count!B:B, school_list!U548)</f>
        <v>1</v>
      </c>
    </row>
    <row r="549" spans="1:22" x14ac:dyDescent="0.4">
      <c r="A549">
        <v>3771</v>
      </c>
      <c r="B549" t="s">
        <v>2426</v>
      </c>
      <c r="C549" t="s">
        <v>2427</v>
      </c>
      <c r="D549" t="s">
        <v>20</v>
      </c>
      <c r="E549" s="1">
        <v>30824</v>
      </c>
      <c r="F549" t="s">
        <v>21</v>
      </c>
      <c r="G549" t="s">
        <v>22</v>
      </c>
      <c r="H549" t="s">
        <v>23</v>
      </c>
      <c r="I549" t="s">
        <v>2428</v>
      </c>
      <c r="J549" t="s">
        <v>2429</v>
      </c>
      <c r="K549">
        <v>7010000</v>
      </c>
      <c r="L549" t="s">
        <v>26</v>
      </c>
      <c r="M549">
        <v>7081000</v>
      </c>
      <c r="N549" t="s">
        <v>1157</v>
      </c>
      <c r="O549" s="1">
        <v>41607</v>
      </c>
      <c r="Q549">
        <v>37.553358899999999</v>
      </c>
      <c r="R549">
        <v>126.8620354</v>
      </c>
      <c r="S549" s="1">
        <v>42983</v>
      </c>
      <c r="T549" s="1" t="s">
        <v>4986</v>
      </c>
      <c r="U549" t="s">
        <v>1938</v>
      </c>
      <c r="V549">
        <f>COUNTIFS(school_count!A:A, school_list!T549, school_count!B:B, school_list!U549)</f>
        <v>1</v>
      </c>
    </row>
    <row r="550" spans="1:22" x14ac:dyDescent="0.4">
      <c r="A550">
        <v>3773</v>
      </c>
      <c r="B550" t="s">
        <v>2430</v>
      </c>
      <c r="C550" t="s">
        <v>2431</v>
      </c>
      <c r="D550" t="s">
        <v>20</v>
      </c>
      <c r="E550" s="1">
        <v>20646</v>
      </c>
      <c r="F550" t="s">
        <v>21</v>
      </c>
      <c r="G550" t="s">
        <v>22</v>
      </c>
      <c r="H550" t="s">
        <v>23</v>
      </c>
      <c r="I550" t="s">
        <v>2432</v>
      </c>
      <c r="J550" t="s">
        <v>2433</v>
      </c>
      <c r="K550">
        <v>7010000</v>
      </c>
      <c r="L550" t="s">
        <v>26</v>
      </c>
      <c r="M550">
        <v>7081000</v>
      </c>
      <c r="N550" t="s">
        <v>1157</v>
      </c>
      <c r="O550" s="1">
        <v>41607</v>
      </c>
      <c r="Q550">
        <v>37.573706999999999</v>
      </c>
      <c r="R550">
        <v>126.80453319999999</v>
      </c>
      <c r="S550" s="1">
        <v>42983</v>
      </c>
      <c r="T550" s="1" t="s">
        <v>4986</v>
      </c>
      <c r="U550" t="s">
        <v>2388</v>
      </c>
      <c r="V550">
        <f>COUNTIFS(school_count!A:A, school_list!T550, school_count!B:B, school_list!U550)</f>
        <v>1</v>
      </c>
    </row>
    <row r="551" spans="1:22" x14ac:dyDescent="0.4">
      <c r="A551">
        <v>3775</v>
      </c>
      <c r="B551" t="s">
        <v>2434</v>
      </c>
      <c r="C551" t="s">
        <v>2435</v>
      </c>
      <c r="D551" t="s">
        <v>20</v>
      </c>
      <c r="E551" s="1">
        <v>35566</v>
      </c>
      <c r="F551" t="s">
        <v>21</v>
      </c>
      <c r="G551" t="s">
        <v>22</v>
      </c>
      <c r="H551" t="s">
        <v>23</v>
      </c>
      <c r="I551" t="s">
        <v>2436</v>
      </c>
      <c r="J551" t="s">
        <v>2437</v>
      </c>
      <c r="K551">
        <v>7010000</v>
      </c>
      <c r="L551" t="s">
        <v>26</v>
      </c>
      <c r="M551">
        <v>7081000</v>
      </c>
      <c r="N551" t="s">
        <v>1157</v>
      </c>
      <c r="O551" s="1">
        <v>41607</v>
      </c>
      <c r="Q551">
        <v>37.5522919</v>
      </c>
      <c r="R551">
        <v>126.8722223</v>
      </c>
      <c r="S551" s="1">
        <v>42983</v>
      </c>
      <c r="T551" s="1" t="s">
        <v>4986</v>
      </c>
      <c r="U551" t="s">
        <v>2374</v>
      </c>
      <c r="V551">
        <f>COUNTIFS(school_count!A:A, school_list!T551, school_count!B:B, school_list!U551)</f>
        <v>1</v>
      </c>
    </row>
    <row r="552" spans="1:22" x14ac:dyDescent="0.4">
      <c r="A552">
        <v>3776</v>
      </c>
      <c r="B552" t="s">
        <v>2438</v>
      </c>
      <c r="C552" t="s">
        <v>2439</v>
      </c>
      <c r="D552" t="s">
        <v>20</v>
      </c>
      <c r="E552" s="1">
        <v>24532</v>
      </c>
      <c r="F552" t="s">
        <v>21</v>
      </c>
      <c r="G552" t="s">
        <v>22</v>
      </c>
      <c r="H552" t="s">
        <v>23</v>
      </c>
      <c r="I552" t="s">
        <v>2440</v>
      </c>
      <c r="J552" t="s">
        <v>2441</v>
      </c>
      <c r="K552">
        <v>7010000</v>
      </c>
      <c r="L552" t="s">
        <v>26</v>
      </c>
      <c r="M552">
        <v>7081000</v>
      </c>
      <c r="N552" t="s">
        <v>1157</v>
      </c>
      <c r="O552" s="1">
        <v>41607</v>
      </c>
      <c r="Q552">
        <v>37.543309399999998</v>
      </c>
      <c r="R552">
        <v>126.84595109999999</v>
      </c>
      <c r="S552" s="1">
        <v>42983</v>
      </c>
      <c r="T552" s="1" t="s">
        <v>4986</v>
      </c>
      <c r="U552" t="s">
        <v>1737</v>
      </c>
      <c r="V552">
        <f>COUNTIFS(school_count!A:A, school_list!T552, school_count!B:B, school_list!U552)</f>
        <v>1</v>
      </c>
    </row>
    <row r="553" spans="1:22" x14ac:dyDescent="0.4">
      <c r="A553">
        <v>7183</v>
      </c>
      <c r="B553" t="s">
        <v>2442</v>
      </c>
      <c r="C553" t="s">
        <v>2443</v>
      </c>
      <c r="D553" t="s">
        <v>1442</v>
      </c>
      <c r="E553" s="1">
        <v>29958</v>
      </c>
      <c r="F553" t="s">
        <v>21</v>
      </c>
      <c r="G553" t="s">
        <v>22</v>
      </c>
      <c r="H553" t="s">
        <v>23</v>
      </c>
      <c r="I553" t="s">
        <v>2444</v>
      </c>
      <c r="J553" t="s">
        <v>2445</v>
      </c>
      <c r="K553">
        <v>7010000</v>
      </c>
      <c r="L553" t="s">
        <v>26</v>
      </c>
      <c r="M553">
        <v>7031000</v>
      </c>
      <c r="N553" t="s">
        <v>119</v>
      </c>
      <c r="O553" s="1">
        <v>41607</v>
      </c>
      <c r="Q553">
        <v>37.623291999999999</v>
      </c>
      <c r="R553">
        <v>126.92507639999999</v>
      </c>
      <c r="S553" s="1">
        <v>42983</v>
      </c>
      <c r="T553" s="1" t="s">
        <v>4970</v>
      </c>
      <c r="U553" t="s">
        <v>248</v>
      </c>
      <c r="V553">
        <f>COUNTIFS(school_count!A:A, school_list!T553, school_count!B:B, school_list!U553)</f>
        <v>1</v>
      </c>
    </row>
    <row r="554" spans="1:22" x14ac:dyDescent="0.4">
      <c r="A554">
        <v>7184</v>
      </c>
      <c r="B554" t="s">
        <v>2446</v>
      </c>
      <c r="C554" t="s">
        <v>2447</v>
      </c>
      <c r="D554" t="s">
        <v>1442</v>
      </c>
      <c r="E554" s="1">
        <v>30806</v>
      </c>
      <c r="F554" t="s">
        <v>21</v>
      </c>
      <c r="G554" t="s">
        <v>22</v>
      </c>
      <c r="H554" t="s">
        <v>23</v>
      </c>
      <c r="I554" t="s">
        <v>2448</v>
      </c>
      <c r="J554" t="s">
        <v>2449</v>
      </c>
      <c r="K554">
        <v>7010000</v>
      </c>
      <c r="L554" t="s">
        <v>26</v>
      </c>
      <c r="M554">
        <v>7031000</v>
      </c>
      <c r="N554" t="s">
        <v>119</v>
      </c>
      <c r="O554" s="1">
        <v>41607</v>
      </c>
      <c r="Q554">
        <v>37.626974400000002</v>
      </c>
      <c r="R554">
        <v>126.9259984</v>
      </c>
      <c r="S554" s="1">
        <v>42983</v>
      </c>
      <c r="T554" s="1" t="s">
        <v>4970</v>
      </c>
      <c r="U554" t="s">
        <v>248</v>
      </c>
      <c r="V554">
        <f>COUNTIFS(school_count!A:A, school_list!T554, school_count!B:B, school_list!U554)</f>
        <v>1</v>
      </c>
    </row>
    <row r="555" spans="1:22" x14ac:dyDescent="0.4">
      <c r="A555">
        <v>7185</v>
      </c>
      <c r="B555" t="s">
        <v>2450</v>
      </c>
      <c r="C555" t="s">
        <v>2451</v>
      </c>
      <c r="D555" t="s">
        <v>1442</v>
      </c>
      <c r="E555" s="1">
        <v>31173</v>
      </c>
      <c r="F555" t="s">
        <v>21</v>
      </c>
      <c r="G555" t="s">
        <v>22</v>
      </c>
      <c r="H555" t="s">
        <v>23</v>
      </c>
      <c r="I555" t="s">
        <v>2452</v>
      </c>
      <c r="J555" t="s">
        <v>2453</v>
      </c>
      <c r="K555">
        <v>7010000</v>
      </c>
      <c r="L555" t="s">
        <v>26</v>
      </c>
      <c r="M555">
        <v>7031000</v>
      </c>
      <c r="N555" t="s">
        <v>119</v>
      </c>
      <c r="O555" s="1">
        <v>41607</v>
      </c>
      <c r="Q555">
        <v>37.5900021</v>
      </c>
      <c r="R555">
        <v>126.9065026</v>
      </c>
      <c r="S555" s="1">
        <v>42983</v>
      </c>
      <c r="T555" s="1" t="s">
        <v>4970</v>
      </c>
      <c r="U555" t="s">
        <v>275</v>
      </c>
      <c r="V555">
        <f>COUNTIFS(school_count!A:A, school_list!T555, school_count!B:B, school_list!U555)</f>
        <v>1</v>
      </c>
    </row>
    <row r="556" spans="1:22" x14ac:dyDescent="0.4">
      <c r="A556">
        <v>7186</v>
      </c>
      <c r="B556" t="s">
        <v>2454</v>
      </c>
      <c r="C556" t="s">
        <v>2455</v>
      </c>
      <c r="D556" t="s">
        <v>1442</v>
      </c>
      <c r="E556" s="1">
        <v>32252</v>
      </c>
      <c r="F556" t="s">
        <v>21</v>
      </c>
      <c r="G556" t="s">
        <v>22</v>
      </c>
      <c r="H556" t="s">
        <v>23</v>
      </c>
      <c r="I556" t="s">
        <v>2456</v>
      </c>
      <c r="J556" t="s">
        <v>2457</v>
      </c>
      <c r="K556">
        <v>7010000</v>
      </c>
      <c r="L556" t="s">
        <v>26</v>
      </c>
      <c r="M556">
        <v>7031000</v>
      </c>
      <c r="N556" t="s">
        <v>119</v>
      </c>
      <c r="O556" s="1">
        <v>41607</v>
      </c>
      <c r="Q556">
        <v>37.601841399999998</v>
      </c>
      <c r="R556">
        <v>126.9043021</v>
      </c>
      <c r="S556" s="1">
        <v>42983</v>
      </c>
      <c r="T556" s="1" t="s">
        <v>4970</v>
      </c>
      <c r="U556" t="s">
        <v>275</v>
      </c>
      <c r="V556">
        <f>COUNTIFS(school_count!A:A, school_list!T556, school_count!B:B, school_list!U556)</f>
        <v>1</v>
      </c>
    </row>
    <row r="557" spans="1:22" x14ac:dyDescent="0.4">
      <c r="A557">
        <v>7187</v>
      </c>
      <c r="B557" t="s">
        <v>2458</v>
      </c>
      <c r="C557" t="s">
        <v>2459</v>
      </c>
      <c r="D557" t="s">
        <v>1442</v>
      </c>
      <c r="E557" s="1">
        <v>26234</v>
      </c>
      <c r="F557" t="s">
        <v>21</v>
      </c>
      <c r="G557" t="s">
        <v>22</v>
      </c>
      <c r="H557" t="s">
        <v>23</v>
      </c>
      <c r="I557" t="s">
        <v>2460</v>
      </c>
      <c r="J557" t="s">
        <v>2461</v>
      </c>
      <c r="K557">
        <v>7010000</v>
      </c>
      <c r="L557" t="s">
        <v>26</v>
      </c>
      <c r="M557">
        <v>7031000</v>
      </c>
      <c r="N557" t="s">
        <v>119</v>
      </c>
      <c r="O557" s="1">
        <v>41607</v>
      </c>
      <c r="Q557">
        <v>37.587044499999998</v>
      </c>
      <c r="R557">
        <v>126.9099349</v>
      </c>
      <c r="S557" s="1">
        <v>42983</v>
      </c>
      <c r="T557" s="1" t="s">
        <v>4970</v>
      </c>
      <c r="U557" t="s">
        <v>395</v>
      </c>
      <c r="V557">
        <f>COUNTIFS(school_count!A:A, school_list!T557, school_count!B:B, school_list!U557)</f>
        <v>1</v>
      </c>
    </row>
    <row r="558" spans="1:22" x14ac:dyDescent="0.4">
      <c r="A558">
        <v>7188</v>
      </c>
      <c r="B558" t="s">
        <v>2462</v>
      </c>
      <c r="C558" t="s">
        <v>2463</v>
      </c>
      <c r="D558" t="s">
        <v>1442</v>
      </c>
      <c r="E558" s="1">
        <v>25263</v>
      </c>
      <c r="F558" t="s">
        <v>112</v>
      </c>
      <c r="G558" t="s">
        <v>22</v>
      </c>
      <c r="H558" t="s">
        <v>23</v>
      </c>
      <c r="I558" t="s">
        <v>2464</v>
      </c>
      <c r="J558" t="s">
        <v>2465</v>
      </c>
      <c r="K558">
        <v>7010000</v>
      </c>
      <c r="L558" t="s">
        <v>26</v>
      </c>
      <c r="M558">
        <v>7031000</v>
      </c>
      <c r="N558" t="s">
        <v>119</v>
      </c>
      <c r="O558" s="1">
        <v>41607</v>
      </c>
      <c r="Q558">
        <v>37.622428599999999</v>
      </c>
      <c r="R558">
        <v>126.9093902</v>
      </c>
      <c r="S558" s="1">
        <v>42983</v>
      </c>
      <c r="T558" s="1" t="s">
        <v>4970</v>
      </c>
      <c r="U558" t="s">
        <v>225</v>
      </c>
      <c r="V558">
        <f>COUNTIFS(school_count!A:A, school_list!T558, school_count!B:B, school_list!U558)</f>
        <v>1</v>
      </c>
    </row>
    <row r="559" spans="1:22" x14ac:dyDescent="0.4">
      <c r="A559">
        <v>7189</v>
      </c>
      <c r="B559" t="s">
        <v>2466</v>
      </c>
      <c r="C559" t="s">
        <v>2467</v>
      </c>
      <c r="D559" t="s">
        <v>1442</v>
      </c>
      <c r="E559" t="s">
        <v>2468</v>
      </c>
      <c r="F559" t="s">
        <v>112</v>
      </c>
      <c r="G559" t="s">
        <v>22</v>
      </c>
      <c r="H559" t="s">
        <v>23</v>
      </c>
      <c r="I559" t="s">
        <v>2469</v>
      </c>
      <c r="J559" t="s">
        <v>2470</v>
      </c>
      <c r="K559">
        <v>7010000</v>
      </c>
      <c r="L559" t="s">
        <v>26</v>
      </c>
      <c r="M559">
        <v>7031000</v>
      </c>
      <c r="N559" t="s">
        <v>119</v>
      </c>
      <c r="O559" s="1">
        <v>41607</v>
      </c>
      <c r="Q559">
        <v>37.593313999999999</v>
      </c>
      <c r="R559">
        <v>126.9053428</v>
      </c>
      <c r="S559" s="1">
        <v>42983</v>
      </c>
      <c r="T559" s="1" t="s">
        <v>4970</v>
      </c>
      <c r="U559" t="s">
        <v>275</v>
      </c>
      <c r="V559">
        <f>COUNTIFS(school_count!A:A, school_list!T559, school_count!B:B, school_list!U559)</f>
        <v>1</v>
      </c>
    </row>
    <row r="560" spans="1:22" x14ac:dyDescent="0.4">
      <c r="A560">
        <v>7190</v>
      </c>
      <c r="B560" t="s">
        <v>2471</v>
      </c>
      <c r="C560" t="s">
        <v>2472</v>
      </c>
      <c r="D560" t="s">
        <v>1442</v>
      </c>
      <c r="E560" s="1">
        <v>24898</v>
      </c>
      <c r="F560" t="s">
        <v>112</v>
      </c>
      <c r="G560" t="s">
        <v>22</v>
      </c>
      <c r="H560" t="s">
        <v>23</v>
      </c>
      <c r="I560" t="s">
        <v>402</v>
      </c>
      <c r="J560" t="s">
        <v>403</v>
      </c>
      <c r="K560">
        <v>7010000</v>
      </c>
      <c r="L560" t="s">
        <v>26</v>
      </c>
      <c r="M560">
        <v>7031000</v>
      </c>
      <c r="N560" t="s">
        <v>119</v>
      </c>
      <c r="O560" s="1">
        <v>41607</v>
      </c>
      <c r="Q560">
        <v>37.619708799999998</v>
      </c>
      <c r="R560">
        <v>126.9129659</v>
      </c>
      <c r="S560" s="1">
        <v>42983</v>
      </c>
      <c r="T560" s="1" t="s">
        <v>4970</v>
      </c>
      <c r="U560" t="s">
        <v>225</v>
      </c>
      <c r="V560">
        <f>COUNTIFS(school_count!A:A, school_list!T560, school_count!B:B, school_list!U560)</f>
        <v>1</v>
      </c>
    </row>
    <row r="561" spans="1:22" x14ac:dyDescent="0.4">
      <c r="A561">
        <v>7191</v>
      </c>
      <c r="B561" t="s">
        <v>2473</v>
      </c>
      <c r="C561" t="s">
        <v>2474</v>
      </c>
      <c r="D561" t="s">
        <v>1442</v>
      </c>
      <c r="E561" s="1">
        <v>24011</v>
      </c>
      <c r="F561" t="s">
        <v>112</v>
      </c>
      <c r="G561" t="s">
        <v>22</v>
      </c>
      <c r="H561" t="s">
        <v>23</v>
      </c>
      <c r="I561" t="s">
        <v>406</v>
      </c>
      <c r="J561" t="s">
        <v>407</v>
      </c>
      <c r="K561">
        <v>7010000</v>
      </c>
      <c r="L561" t="s">
        <v>26</v>
      </c>
      <c r="M561">
        <v>7031000</v>
      </c>
      <c r="N561" t="s">
        <v>119</v>
      </c>
      <c r="O561" s="1">
        <v>41607</v>
      </c>
      <c r="Q561">
        <v>37.610451400000002</v>
      </c>
      <c r="R561">
        <v>126.9160079</v>
      </c>
      <c r="S561" s="1">
        <v>42983</v>
      </c>
      <c r="T561" s="1" t="s">
        <v>4970</v>
      </c>
      <c r="U561" t="s">
        <v>230</v>
      </c>
      <c r="V561">
        <f>COUNTIFS(school_count!A:A, school_list!T561, school_count!B:B, school_list!U561)</f>
        <v>1</v>
      </c>
    </row>
    <row r="562" spans="1:22" x14ac:dyDescent="0.4">
      <c r="A562">
        <v>7192</v>
      </c>
      <c r="B562" t="s">
        <v>2475</v>
      </c>
      <c r="C562" t="s">
        <v>2476</v>
      </c>
      <c r="D562" t="s">
        <v>1442</v>
      </c>
      <c r="E562" s="1">
        <v>18405</v>
      </c>
      <c r="F562" t="s">
        <v>112</v>
      </c>
      <c r="G562" t="s">
        <v>22</v>
      </c>
      <c r="H562" t="s">
        <v>23</v>
      </c>
      <c r="I562" t="s">
        <v>2477</v>
      </c>
      <c r="J562" t="s">
        <v>2478</v>
      </c>
      <c r="K562">
        <v>7010000</v>
      </c>
      <c r="L562" t="s">
        <v>26</v>
      </c>
      <c r="M562">
        <v>7031000</v>
      </c>
      <c r="N562" t="s">
        <v>119</v>
      </c>
      <c r="O562" s="1">
        <v>41607</v>
      </c>
      <c r="Q562">
        <v>37.618650700000003</v>
      </c>
      <c r="R562">
        <v>126.9080879</v>
      </c>
      <c r="S562" s="1">
        <v>42983</v>
      </c>
      <c r="T562" s="1" t="s">
        <v>4970</v>
      </c>
      <c r="U562" t="s">
        <v>225</v>
      </c>
      <c r="V562">
        <f>COUNTIFS(school_count!A:A, school_list!T562, school_count!B:B, school_list!U562)</f>
        <v>1</v>
      </c>
    </row>
    <row r="563" spans="1:22" x14ac:dyDescent="0.4">
      <c r="A563">
        <v>7194</v>
      </c>
      <c r="B563" t="s">
        <v>2479</v>
      </c>
      <c r="C563" t="s">
        <v>2480</v>
      </c>
      <c r="D563" t="s">
        <v>1442</v>
      </c>
      <c r="E563" s="1">
        <v>24167</v>
      </c>
      <c r="F563" t="s">
        <v>112</v>
      </c>
      <c r="G563" t="s">
        <v>22</v>
      </c>
      <c r="H563" t="s">
        <v>23</v>
      </c>
      <c r="I563" t="s">
        <v>2481</v>
      </c>
      <c r="J563" t="s">
        <v>2482</v>
      </c>
      <c r="K563">
        <v>7010000</v>
      </c>
      <c r="L563" t="s">
        <v>26</v>
      </c>
      <c r="M563">
        <v>7031000</v>
      </c>
      <c r="N563" t="s">
        <v>119</v>
      </c>
      <c r="O563" s="1">
        <v>41607</v>
      </c>
      <c r="Q563">
        <v>37.585274599999998</v>
      </c>
      <c r="R563">
        <v>126.92192970000001</v>
      </c>
      <c r="S563" s="1">
        <v>42983</v>
      </c>
      <c r="T563" s="1" t="s">
        <v>4970</v>
      </c>
      <c r="U563" t="s">
        <v>293</v>
      </c>
      <c r="V563">
        <f>COUNTIFS(school_count!A:A, school_list!T563, school_count!B:B, school_list!U563)</f>
        <v>1</v>
      </c>
    </row>
    <row r="564" spans="1:22" x14ac:dyDescent="0.4">
      <c r="A564">
        <v>7195</v>
      </c>
      <c r="B564" t="s">
        <v>2483</v>
      </c>
      <c r="C564" t="s">
        <v>2484</v>
      </c>
      <c r="D564" t="s">
        <v>1442</v>
      </c>
      <c r="E564" s="1">
        <v>26301</v>
      </c>
      <c r="F564" t="s">
        <v>21</v>
      </c>
      <c r="G564" t="s">
        <v>22</v>
      </c>
      <c r="H564" t="s">
        <v>23</v>
      </c>
      <c r="I564" t="s">
        <v>2485</v>
      </c>
      <c r="J564" t="s">
        <v>2486</v>
      </c>
      <c r="K564">
        <v>7010000</v>
      </c>
      <c r="L564" t="s">
        <v>26</v>
      </c>
      <c r="M564">
        <v>7031000</v>
      </c>
      <c r="N564" t="s">
        <v>119</v>
      </c>
      <c r="O564" s="1">
        <v>41607</v>
      </c>
      <c r="Q564">
        <v>37.579076700000002</v>
      </c>
      <c r="R564">
        <v>126.9190251</v>
      </c>
      <c r="S564" s="1">
        <v>42983</v>
      </c>
      <c r="T564" s="1" t="s">
        <v>4964</v>
      </c>
      <c r="U564" t="s">
        <v>436</v>
      </c>
      <c r="V564">
        <f>COUNTIFS(school_count!A:A, school_list!T564, school_count!B:B, school_list!U564)</f>
        <v>1</v>
      </c>
    </row>
    <row r="565" spans="1:22" x14ac:dyDescent="0.4">
      <c r="A565">
        <v>7196</v>
      </c>
      <c r="B565" t="s">
        <v>2487</v>
      </c>
      <c r="C565" t="s">
        <v>2488</v>
      </c>
      <c r="D565" t="s">
        <v>1442</v>
      </c>
      <c r="E565" s="1">
        <v>31887</v>
      </c>
      <c r="F565" t="s">
        <v>21</v>
      </c>
      <c r="G565" t="s">
        <v>22</v>
      </c>
      <c r="H565" t="s">
        <v>23</v>
      </c>
      <c r="I565" t="s">
        <v>2489</v>
      </c>
      <c r="J565" t="s">
        <v>2490</v>
      </c>
      <c r="K565">
        <v>7010000</v>
      </c>
      <c r="L565" t="s">
        <v>26</v>
      </c>
      <c r="M565">
        <v>7031000</v>
      </c>
      <c r="N565" t="s">
        <v>119</v>
      </c>
      <c r="O565" s="1">
        <v>41607</v>
      </c>
      <c r="Q565">
        <v>37.583123200000003</v>
      </c>
      <c r="R565">
        <v>126.9400438</v>
      </c>
      <c r="S565" s="1">
        <v>42983</v>
      </c>
      <c r="T565" s="1" t="s">
        <v>4964</v>
      </c>
      <c r="U565" t="s">
        <v>451</v>
      </c>
      <c r="V565">
        <f>COUNTIFS(school_count!A:A, school_list!T565, school_count!B:B, school_list!U565)</f>
        <v>1</v>
      </c>
    </row>
    <row r="566" spans="1:22" x14ac:dyDescent="0.4">
      <c r="A566">
        <v>7197</v>
      </c>
      <c r="B566" t="s">
        <v>2491</v>
      </c>
      <c r="C566" t="s">
        <v>2492</v>
      </c>
      <c r="D566" t="s">
        <v>1442</v>
      </c>
      <c r="E566" s="1">
        <v>31107</v>
      </c>
      <c r="F566" t="s">
        <v>21</v>
      </c>
      <c r="G566" t="s">
        <v>22</v>
      </c>
      <c r="H566" t="s">
        <v>23</v>
      </c>
      <c r="I566" t="s">
        <v>2493</v>
      </c>
      <c r="J566" t="s">
        <v>2494</v>
      </c>
      <c r="K566">
        <v>7010000</v>
      </c>
      <c r="L566" t="s">
        <v>26</v>
      </c>
      <c r="M566">
        <v>7031000</v>
      </c>
      <c r="N566" t="s">
        <v>119</v>
      </c>
      <c r="O566" s="1">
        <v>41607</v>
      </c>
      <c r="P566" s="1">
        <v>41610</v>
      </c>
      <c r="Q566">
        <v>37.577581000000002</v>
      </c>
      <c r="R566">
        <v>126.93800779999999</v>
      </c>
      <c r="S566" s="1">
        <v>42983</v>
      </c>
      <c r="T566" s="1" t="s">
        <v>4964</v>
      </c>
      <c r="U566" t="s">
        <v>451</v>
      </c>
      <c r="V566">
        <f>COUNTIFS(school_count!A:A, school_list!T566, school_count!B:B, school_list!U566)</f>
        <v>1</v>
      </c>
    </row>
    <row r="567" spans="1:22" x14ac:dyDescent="0.4">
      <c r="A567">
        <v>7198</v>
      </c>
      <c r="B567" t="s">
        <v>2495</v>
      </c>
      <c r="C567" t="s">
        <v>2496</v>
      </c>
      <c r="D567" t="s">
        <v>1442</v>
      </c>
      <c r="E567" s="1">
        <v>31173</v>
      </c>
      <c r="F567" t="s">
        <v>21</v>
      </c>
      <c r="G567" t="s">
        <v>22</v>
      </c>
      <c r="H567" t="s">
        <v>23</v>
      </c>
      <c r="I567" t="s">
        <v>2497</v>
      </c>
      <c r="J567" t="s">
        <v>2498</v>
      </c>
      <c r="K567">
        <v>7010000</v>
      </c>
      <c r="L567" t="s">
        <v>26</v>
      </c>
      <c r="M567">
        <v>7031000</v>
      </c>
      <c r="N567" t="s">
        <v>119</v>
      </c>
      <c r="O567" s="1">
        <v>41607</v>
      </c>
      <c r="Q567">
        <v>37.568108899999999</v>
      </c>
      <c r="R567">
        <v>126.9276344</v>
      </c>
      <c r="S567" s="1">
        <v>42983</v>
      </c>
      <c r="T567" s="1" t="s">
        <v>4964</v>
      </c>
      <c r="U567" t="s">
        <v>451</v>
      </c>
      <c r="V567">
        <f>COUNTIFS(school_count!A:A, school_list!T567, school_count!B:B, school_list!U567)</f>
        <v>1</v>
      </c>
    </row>
    <row r="568" spans="1:22" x14ac:dyDescent="0.4">
      <c r="A568">
        <v>7199</v>
      </c>
      <c r="B568" t="s">
        <v>2499</v>
      </c>
      <c r="C568" t="s">
        <v>2500</v>
      </c>
      <c r="D568" t="s">
        <v>1442</v>
      </c>
      <c r="E568" s="1">
        <v>30820</v>
      </c>
      <c r="F568" t="s">
        <v>21</v>
      </c>
      <c r="G568" t="s">
        <v>22</v>
      </c>
      <c r="H568" t="s">
        <v>23</v>
      </c>
      <c r="I568" t="s">
        <v>2501</v>
      </c>
      <c r="J568" t="s">
        <v>2502</v>
      </c>
      <c r="K568">
        <v>7010000</v>
      </c>
      <c r="L568" t="s">
        <v>26</v>
      </c>
      <c r="M568">
        <v>7031000</v>
      </c>
      <c r="N568" t="s">
        <v>119</v>
      </c>
      <c r="O568" s="1">
        <v>41607</v>
      </c>
      <c r="Q568">
        <v>37.592315300000003</v>
      </c>
      <c r="R568">
        <v>126.9353346</v>
      </c>
      <c r="S568" s="1">
        <v>42983</v>
      </c>
      <c r="T568" s="1" t="s">
        <v>4964</v>
      </c>
      <c r="U568" t="s">
        <v>125</v>
      </c>
      <c r="V568">
        <f>COUNTIFS(school_count!A:A, school_list!T568, school_count!B:B, school_list!U568)</f>
        <v>1</v>
      </c>
    </row>
    <row r="569" spans="1:22" x14ac:dyDescent="0.4">
      <c r="A569">
        <v>7200</v>
      </c>
      <c r="B569" t="s">
        <v>2503</v>
      </c>
      <c r="C569" t="s">
        <v>2504</v>
      </c>
      <c r="D569" t="s">
        <v>1442</v>
      </c>
      <c r="E569" s="1">
        <v>40238</v>
      </c>
      <c r="F569" t="s">
        <v>21</v>
      </c>
      <c r="G569" t="s">
        <v>22</v>
      </c>
      <c r="H569" t="s">
        <v>23</v>
      </c>
      <c r="I569" t="s">
        <v>2505</v>
      </c>
      <c r="J569" t="s">
        <v>2506</v>
      </c>
      <c r="K569">
        <v>7010000</v>
      </c>
      <c r="L569" t="s">
        <v>26</v>
      </c>
      <c r="M569">
        <v>7031000</v>
      </c>
      <c r="N569" t="s">
        <v>119</v>
      </c>
      <c r="O569" s="1">
        <v>41607</v>
      </c>
      <c r="Q569">
        <v>37.5927352</v>
      </c>
      <c r="R569">
        <v>126.952043</v>
      </c>
      <c r="S569" s="1">
        <v>42983</v>
      </c>
      <c r="T569" s="1" t="s">
        <v>4964</v>
      </c>
      <c r="U569" t="s">
        <v>427</v>
      </c>
      <c r="V569">
        <f>COUNTIFS(school_count!A:A, school_list!T569, school_count!B:B, school_list!U569)</f>
        <v>1</v>
      </c>
    </row>
    <row r="570" spans="1:22" x14ac:dyDescent="0.4">
      <c r="A570">
        <v>7201</v>
      </c>
      <c r="B570" t="s">
        <v>2507</v>
      </c>
      <c r="C570" t="s">
        <v>2508</v>
      </c>
      <c r="D570" t="s">
        <v>1442</v>
      </c>
      <c r="E570" s="1">
        <v>19642</v>
      </c>
      <c r="F570" t="s">
        <v>112</v>
      </c>
      <c r="G570" t="s">
        <v>22</v>
      </c>
      <c r="H570" t="s">
        <v>23</v>
      </c>
      <c r="I570" t="s">
        <v>2509</v>
      </c>
      <c r="J570" t="s">
        <v>2510</v>
      </c>
      <c r="K570">
        <v>7010000</v>
      </c>
      <c r="L570" t="s">
        <v>26</v>
      </c>
      <c r="M570">
        <v>7031000</v>
      </c>
      <c r="N570" t="s">
        <v>119</v>
      </c>
      <c r="O570" s="1">
        <v>41607</v>
      </c>
      <c r="Q570">
        <v>37.565225499999997</v>
      </c>
      <c r="R570">
        <v>126.96419899999999</v>
      </c>
      <c r="S570" s="1">
        <v>42983</v>
      </c>
      <c r="T570" s="1" t="s">
        <v>4964</v>
      </c>
      <c r="U570" t="s">
        <v>473</v>
      </c>
      <c r="V570">
        <f>COUNTIFS(school_count!A:A, school_list!T570, school_count!B:B, school_list!U570)</f>
        <v>1</v>
      </c>
    </row>
    <row r="571" spans="1:22" x14ac:dyDescent="0.4">
      <c r="A571">
        <v>7202</v>
      </c>
      <c r="B571" t="s">
        <v>2511</v>
      </c>
      <c r="C571" t="s">
        <v>2512</v>
      </c>
      <c r="D571" t="s">
        <v>1442</v>
      </c>
      <c r="E571" s="1">
        <v>10496</v>
      </c>
      <c r="F571" t="s">
        <v>112</v>
      </c>
      <c r="G571" t="s">
        <v>22</v>
      </c>
      <c r="H571" t="s">
        <v>23</v>
      </c>
      <c r="I571" t="s">
        <v>2513</v>
      </c>
      <c r="J571" t="s">
        <v>2514</v>
      </c>
      <c r="K571">
        <v>7010000</v>
      </c>
      <c r="L571" t="s">
        <v>26</v>
      </c>
      <c r="M571">
        <v>7031000</v>
      </c>
      <c r="N571" t="s">
        <v>119</v>
      </c>
      <c r="O571" s="1">
        <v>41607</v>
      </c>
      <c r="Q571">
        <v>37.5598654</v>
      </c>
      <c r="R571">
        <v>126.9552662</v>
      </c>
      <c r="S571" s="1">
        <v>42983</v>
      </c>
      <c r="T571" s="1" t="s">
        <v>4964</v>
      </c>
      <c r="U571" t="s">
        <v>120</v>
      </c>
      <c r="V571">
        <f>COUNTIFS(school_count!A:A, school_list!T571, school_count!B:B, school_list!U571)</f>
        <v>1</v>
      </c>
    </row>
    <row r="572" spans="1:22" x14ac:dyDescent="0.4">
      <c r="A572">
        <v>7203</v>
      </c>
      <c r="B572" t="s">
        <v>2515</v>
      </c>
      <c r="C572" t="s">
        <v>2516</v>
      </c>
      <c r="D572" t="s">
        <v>1442</v>
      </c>
      <c r="E572" s="1">
        <v>29647</v>
      </c>
      <c r="F572" t="s">
        <v>21</v>
      </c>
      <c r="G572" t="s">
        <v>22</v>
      </c>
      <c r="H572" t="s">
        <v>23</v>
      </c>
      <c r="I572" t="s">
        <v>2517</v>
      </c>
      <c r="J572" t="s">
        <v>2518</v>
      </c>
      <c r="K572">
        <v>7010000</v>
      </c>
      <c r="L572" t="s">
        <v>26</v>
      </c>
      <c r="M572">
        <v>7081000</v>
      </c>
      <c r="N572" t="s">
        <v>1157</v>
      </c>
      <c r="O572" s="1">
        <v>41607</v>
      </c>
      <c r="Q572">
        <v>37.540657600000003</v>
      </c>
      <c r="R572">
        <v>126.8290847</v>
      </c>
      <c r="S572" s="1">
        <v>42983</v>
      </c>
      <c r="T572" s="1" t="s">
        <v>4978</v>
      </c>
      <c r="U572" t="s">
        <v>1668</v>
      </c>
      <c r="V572">
        <f>COUNTIFS(school_count!A:A, school_list!T572, school_count!B:B, school_list!U572)</f>
        <v>1</v>
      </c>
    </row>
    <row r="573" spans="1:22" x14ac:dyDescent="0.4">
      <c r="A573">
        <v>7204</v>
      </c>
      <c r="B573" t="s">
        <v>2519</v>
      </c>
      <c r="C573" t="s">
        <v>2520</v>
      </c>
      <c r="D573" t="s">
        <v>1442</v>
      </c>
      <c r="E573" s="1">
        <v>31534</v>
      </c>
      <c r="F573" t="s">
        <v>21</v>
      </c>
      <c r="G573" t="s">
        <v>22</v>
      </c>
      <c r="H573" t="s">
        <v>23</v>
      </c>
      <c r="I573" t="s">
        <v>2521</v>
      </c>
      <c r="J573" t="s">
        <v>2522</v>
      </c>
      <c r="K573">
        <v>7010000</v>
      </c>
      <c r="L573" t="s">
        <v>26</v>
      </c>
      <c r="M573">
        <v>7081000</v>
      </c>
      <c r="N573" t="s">
        <v>1157</v>
      </c>
      <c r="O573" s="1">
        <v>41607</v>
      </c>
      <c r="Q573">
        <v>37.536683199999999</v>
      </c>
      <c r="R573">
        <v>126.82422459999999</v>
      </c>
      <c r="S573" s="1">
        <v>42983</v>
      </c>
      <c r="T573" s="1" t="s">
        <v>4978</v>
      </c>
      <c r="U573" t="s">
        <v>1668</v>
      </c>
      <c r="V573">
        <f>COUNTIFS(school_count!A:A, school_list!T573, school_count!B:B, school_list!U573)</f>
        <v>1</v>
      </c>
    </row>
    <row r="574" spans="1:22" x14ac:dyDescent="0.4">
      <c r="A574">
        <v>7205</v>
      </c>
      <c r="B574" t="s">
        <v>2523</v>
      </c>
      <c r="C574" t="s">
        <v>2524</v>
      </c>
      <c r="D574" t="s">
        <v>1442</v>
      </c>
      <c r="E574" s="1">
        <v>32988</v>
      </c>
      <c r="F574" t="s">
        <v>21</v>
      </c>
      <c r="G574" t="s">
        <v>22</v>
      </c>
      <c r="H574" t="s">
        <v>23</v>
      </c>
      <c r="I574" t="s">
        <v>2525</v>
      </c>
      <c r="J574" t="s">
        <v>2526</v>
      </c>
      <c r="K574">
        <v>7010000</v>
      </c>
      <c r="L574" t="s">
        <v>26</v>
      </c>
      <c r="M574">
        <v>7081000</v>
      </c>
      <c r="N574" t="s">
        <v>1157</v>
      </c>
      <c r="O574" s="1">
        <v>41607</v>
      </c>
      <c r="Q574">
        <v>37.532890000000002</v>
      </c>
      <c r="R574">
        <v>126.8294856</v>
      </c>
      <c r="S574" s="1">
        <v>42983</v>
      </c>
      <c r="T574" s="1" t="s">
        <v>4978</v>
      </c>
      <c r="U574" t="s">
        <v>1668</v>
      </c>
      <c r="V574">
        <f>COUNTIFS(school_count!A:A, school_list!T574, school_count!B:B, school_list!U574)</f>
        <v>1</v>
      </c>
    </row>
    <row r="575" spans="1:22" x14ac:dyDescent="0.4">
      <c r="A575">
        <v>7277</v>
      </c>
      <c r="B575" t="s">
        <v>2527</v>
      </c>
      <c r="C575" t="s">
        <v>2528</v>
      </c>
      <c r="D575" t="s">
        <v>1442</v>
      </c>
      <c r="E575" s="1">
        <v>31904</v>
      </c>
      <c r="F575" t="s">
        <v>21</v>
      </c>
      <c r="G575" t="s">
        <v>22</v>
      </c>
      <c r="H575" t="s">
        <v>23</v>
      </c>
      <c r="I575" t="s">
        <v>2529</v>
      </c>
      <c r="J575" t="s">
        <v>2530</v>
      </c>
      <c r="K575">
        <v>7010000</v>
      </c>
      <c r="L575" t="s">
        <v>26</v>
      </c>
      <c r="M575">
        <v>7081000</v>
      </c>
      <c r="N575" t="s">
        <v>1157</v>
      </c>
      <c r="O575" s="1">
        <v>41607</v>
      </c>
      <c r="Q575">
        <v>37.524424500000002</v>
      </c>
      <c r="R575">
        <v>126.849688</v>
      </c>
      <c r="S575" s="1">
        <v>42983</v>
      </c>
      <c r="T575" s="1" t="s">
        <v>4978</v>
      </c>
      <c r="U575" t="s">
        <v>1668</v>
      </c>
      <c r="V575">
        <f>COUNTIFS(school_count!A:A, school_list!T575, school_count!B:B, school_list!U575)</f>
        <v>1</v>
      </c>
    </row>
    <row r="576" spans="1:22" x14ac:dyDescent="0.4">
      <c r="A576">
        <v>7278</v>
      </c>
      <c r="B576" t="s">
        <v>2531</v>
      </c>
      <c r="C576" t="s">
        <v>2532</v>
      </c>
      <c r="D576" t="s">
        <v>1442</v>
      </c>
      <c r="E576" s="1">
        <v>32997</v>
      </c>
      <c r="F576" t="s">
        <v>21</v>
      </c>
      <c r="G576" t="s">
        <v>22</v>
      </c>
      <c r="H576" t="s">
        <v>23</v>
      </c>
      <c r="I576" t="s">
        <v>2533</v>
      </c>
      <c r="J576" t="s">
        <v>2534</v>
      </c>
      <c r="K576">
        <v>7010000</v>
      </c>
      <c r="L576" t="s">
        <v>26</v>
      </c>
      <c r="M576">
        <v>7081000</v>
      </c>
      <c r="N576" t="s">
        <v>1157</v>
      </c>
      <c r="O576" s="1">
        <v>41607</v>
      </c>
      <c r="Q576">
        <v>37.5197073</v>
      </c>
      <c r="R576">
        <v>126.8309782</v>
      </c>
      <c r="S576" s="1">
        <v>42983</v>
      </c>
      <c r="T576" s="1" t="s">
        <v>4978</v>
      </c>
      <c r="U576" t="s">
        <v>1668</v>
      </c>
      <c r="V576">
        <f>COUNTIFS(school_count!A:A, school_list!T576, school_count!B:B, school_list!U576)</f>
        <v>1</v>
      </c>
    </row>
    <row r="577" spans="1:22" x14ac:dyDescent="0.4">
      <c r="A577">
        <v>7279</v>
      </c>
      <c r="B577" t="s">
        <v>2535</v>
      </c>
      <c r="C577" t="s">
        <v>2536</v>
      </c>
      <c r="D577" t="s">
        <v>1442</v>
      </c>
      <c r="E577" s="1">
        <v>32501</v>
      </c>
      <c r="F577" t="s">
        <v>21</v>
      </c>
      <c r="G577" t="s">
        <v>22</v>
      </c>
      <c r="H577" t="s">
        <v>23</v>
      </c>
      <c r="I577" t="s">
        <v>2537</v>
      </c>
      <c r="J577" t="s">
        <v>2538</v>
      </c>
      <c r="K577">
        <v>7010000</v>
      </c>
      <c r="L577" t="s">
        <v>26</v>
      </c>
      <c r="M577">
        <v>7081000</v>
      </c>
      <c r="N577" t="s">
        <v>1157</v>
      </c>
      <c r="O577" s="1">
        <v>41607</v>
      </c>
      <c r="P577" s="1">
        <v>42542</v>
      </c>
      <c r="Q577">
        <v>37.514702300000003</v>
      </c>
      <c r="R577">
        <v>126.8389523</v>
      </c>
      <c r="S577" s="1">
        <v>42983</v>
      </c>
      <c r="T577" s="1" t="s">
        <v>4978</v>
      </c>
      <c r="U577" t="s">
        <v>1668</v>
      </c>
      <c r="V577">
        <f>COUNTIFS(school_count!A:A, school_list!T577, school_count!B:B, school_list!U577)</f>
        <v>1</v>
      </c>
    </row>
    <row r="578" spans="1:22" x14ac:dyDescent="0.4">
      <c r="A578">
        <v>7280</v>
      </c>
      <c r="B578" t="s">
        <v>2539</v>
      </c>
      <c r="C578" t="s">
        <v>2540</v>
      </c>
      <c r="D578" t="s">
        <v>1442</v>
      </c>
      <c r="E578" s="1">
        <v>29726</v>
      </c>
      <c r="F578" t="s">
        <v>21</v>
      </c>
      <c r="G578" t="s">
        <v>22</v>
      </c>
      <c r="H578" t="s">
        <v>23</v>
      </c>
      <c r="I578" t="s">
        <v>2541</v>
      </c>
      <c r="J578" t="s">
        <v>2542</v>
      </c>
      <c r="K578">
        <v>7010000</v>
      </c>
      <c r="L578" t="s">
        <v>26</v>
      </c>
      <c r="M578">
        <v>7081000</v>
      </c>
      <c r="N578" t="s">
        <v>1157</v>
      </c>
      <c r="O578" s="1">
        <v>41607</v>
      </c>
      <c r="Q578">
        <v>37.520515600000003</v>
      </c>
      <c r="R578">
        <v>126.8714631</v>
      </c>
      <c r="S578" s="1">
        <v>42983</v>
      </c>
      <c r="T578" s="1" t="s">
        <v>4978</v>
      </c>
      <c r="U578" t="s">
        <v>1158</v>
      </c>
      <c r="V578">
        <f>COUNTIFS(school_count!A:A, school_list!T578, school_count!B:B, school_list!U578)</f>
        <v>1</v>
      </c>
    </row>
    <row r="579" spans="1:22" x14ac:dyDescent="0.4">
      <c r="A579">
        <v>7281</v>
      </c>
      <c r="B579" t="s">
        <v>2543</v>
      </c>
      <c r="C579" t="s">
        <v>2544</v>
      </c>
      <c r="D579" t="s">
        <v>1442</v>
      </c>
      <c r="E579" s="1">
        <v>29708</v>
      </c>
      <c r="F579" t="s">
        <v>21</v>
      </c>
      <c r="G579" t="s">
        <v>22</v>
      </c>
      <c r="H579" t="s">
        <v>23</v>
      </c>
      <c r="I579" t="s">
        <v>2545</v>
      </c>
      <c r="J579" t="s">
        <v>2546</v>
      </c>
      <c r="K579">
        <v>7010000</v>
      </c>
      <c r="L579" t="s">
        <v>26</v>
      </c>
      <c r="M579">
        <v>7081000</v>
      </c>
      <c r="N579" t="s">
        <v>1157</v>
      </c>
      <c r="O579" s="1">
        <v>41607</v>
      </c>
      <c r="P579" s="1">
        <v>42577</v>
      </c>
      <c r="Q579">
        <v>37.510731100000001</v>
      </c>
      <c r="R579">
        <v>126.8447953</v>
      </c>
      <c r="S579" s="1">
        <v>42983</v>
      </c>
      <c r="T579" s="1" t="s">
        <v>4978</v>
      </c>
      <c r="U579" t="s">
        <v>1158</v>
      </c>
      <c r="V579">
        <f>COUNTIFS(school_count!A:A, school_list!T579, school_count!B:B, school_list!U579)</f>
        <v>1</v>
      </c>
    </row>
    <row r="580" spans="1:22" x14ac:dyDescent="0.4">
      <c r="A580">
        <v>7282</v>
      </c>
      <c r="B580" t="s">
        <v>2547</v>
      </c>
      <c r="C580" t="s">
        <v>2548</v>
      </c>
      <c r="D580" t="s">
        <v>1442</v>
      </c>
      <c r="E580" s="1">
        <v>33362</v>
      </c>
      <c r="F580" t="s">
        <v>21</v>
      </c>
      <c r="G580" t="s">
        <v>22</v>
      </c>
      <c r="H580" t="s">
        <v>23</v>
      </c>
      <c r="I580" t="s">
        <v>2549</v>
      </c>
      <c r="J580" t="s">
        <v>2550</v>
      </c>
      <c r="K580">
        <v>7010000</v>
      </c>
      <c r="L580" t="s">
        <v>26</v>
      </c>
      <c r="M580">
        <v>7081000</v>
      </c>
      <c r="N580" t="s">
        <v>1157</v>
      </c>
      <c r="O580" s="1">
        <v>41607</v>
      </c>
      <c r="Q580">
        <v>37.537459599999998</v>
      </c>
      <c r="R580">
        <v>126.88303329999999</v>
      </c>
      <c r="S580" s="1">
        <v>42983</v>
      </c>
      <c r="T580" s="1" t="s">
        <v>4978</v>
      </c>
      <c r="U580" t="s">
        <v>1163</v>
      </c>
      <c r="V580">
        <f>COUNTIFS(school_count!A:A, school_list!T580, school_count!B:B, school_list!U580)</f>
        <v>1</v>
      </c>
    </row>
    <row r="581" spans="1:22" x14ac:dyDescent="0.4">
      <c r="A581">
        <v>7283</v>
      </c>
      <c r="B581" t="s">
        <v>2551</v>
      </c>
      <c r="C581" t="s">
        <v>2552</v>
      </c>
      <c r="D581" t="s">
        <v>1442</v>
      </c>
      <c r="E581" s="1">
        <v>19237</v>
      </c>
      <c r="F581" t="s">
        <v>112</v>
      </c>
      <c r="G581" t="s">
        <v>22</v>
      </c>
      <c r="H581" t="s">
        <v>23</v>
      </c>
      <c r="I581" t="s">
        <v>2553</v>
      </c>
      <c r="J581" t="s">
        <v>2554</v>
      </c>
      <c r="K581">
        <v>7010000</v>
      </c>
      <c r="L581" t="s">
        <v>26</v>
      </c>
      <c r="M581">
        <v>7081000</v>
      </c>
      <c r="N581" t="s">
        <v>1157</v>
      </c>
      <c r="O581" s="1">
        <v>41607</v>
      </c>
      <c r="Q581">
        <v>37.535871200000003</v>
      </c>
      <c r="R581">
        <v>126.8659117</v>
      </c>
      <c r="S581" s="1">
        <v>42983</v>
      </c>
      <c r="T581" s="1" t="s">
        <v>4978</v>
      </c>
      <c r="U581" t="s">
        <v>1163</v>
      </c>
      <c r="V581">
        <f>COUNTIFS(school_count!A:A, school_list!T581, school_count!B:B, school_list!U581)</f>
        <v>1</v>
      </c>
    </row>
    <row r="582" spans="1:22" x14ac:dyDescent="0.4">
      <c r="A582">
        <v>7284</v>
      </c>
      <c r="B582" t="s">
        <v>2555</v>
      </c>
      <c r="C582" t="s">
        <v>2556</v>
      </c>
      <c r="D582" t="s">
        <v>1442</v>
      </c>
      <c r="E582" s="1">
        <v>1959</v>
      </c>
      <c r="F582" t="s">
        <v>112</v>
      </c>
      <c r="G582" t="s">
        <v>22</v>
      </c>
      <c r="H582" t="s">
        <v>23</v>
      </c>
      <c r="I582" t="s">
        <v>2557</v>
      </c>
      <c r="J582" t="s">
        <v>2558</v>
      </c>
      <c r="K582">
        <v>7010000</v>
      </c>
      <c r="L582" t="s">
        <v>26</v>
      </c>
      <c r="M582">
        <v>7081000</v>
      </c>
      <c r="N582" t="s">
        <v>1157</v>
      </c>
      <c r="O582" s="1">
        <v>41607</v>
      </c>
      <c r="Q582">
        <v>37.535384000000001</v>
      </c>
      <c r="R582">
        <v>126.8868813</v>
      </c>
      <c r="S582" s="1">
        <v>42983</v>
      </c>
      <c r="T582" s="1" t="s">
        <v>4978</v>
      </c>
      <c r="U582" t="s">
        <v>1163</v>
      </c>
      <c r="V582">
        <f>COUNTIFS(school_count!A:A, school_list!T582, school_count!B:B, school_list!U582)</f>
        <v>1</v>
      </c>
    </row>
    <row r="583" spans="1:22" x14ac:dyDescent="0.4">
      <c r="A583">
        <v>7285</v>
      </c>
      <c r="B583" t="s">
        <v>2559</v>
      </c>
      <c r="C583" t="s">
        <v>2560</v>
      </c>
      <c r="D583" t="s">
        <v>1442</v>
      </c>
      <c r="E583" s="1">
        <v>18909</v>
      </c>
      <c r="F583" t="s">
        <v>112</v>
      </c>
      <c r="G583" t="s">
        <v>22</v>
      </c>
      <c r="H583" t="s">
        <v>23</v>
      </c>
      <c r="I583" t="s">
        <v>2561</v>
      </c>
      <c r="J583" t="s">
        <v>2562</v>
      </c>
      <c r="K583">
        <v>7010000</v>
      </c>
      <c r="L583" t="s">
        <v>26</v>
      </c>
      <c r="M583">
        <v>7081000</v>
      </c>
      <c r="N583" t="s">
        <v>1157</v>
      </c>
      <c r="O583" s="1">
        <v>41607</v>
      </c>
      <c r="Q583">
        <v>37.508963799999997</v>
      </c>
      <c r="R583">
        <v>126.8613702</v>
      </c>
      <c r="S583" s="1">
        <v>42983</v>
      </c>
      <c r="T583" s="1" t="s">
        <v>4978</v>
      </c>
      <c r="U583" t="s">
        <v>1158</v>
      </c>
      <c r="V583">
        <f>COUNTIFS(school_count!A:A, school_list!T583, school_count!B:B, school_list!U583)</f>
        <v>1</v>
      </c>
    </row>
    <row r="584" spans="1:22" x14ac:dyDescent="0.4">
      <c r="A584">
        <v>7286</v>
      </c>
      <c r="B584" t="s">
        <v>2563</v>
      </c>
      <c r="C584" t="s">
        <v>2564</v>
      </c>
      <c r="D584" t="s">
        <v>1442</v>
      </c>
      <c r="E584" s="1">
        <v>34825</v>
      </c>
      <c r="F584" t="s">
        <v>21</v>
      </c>
      <c r="G584" t="s">
        <v>22</v>
      </c>
      <c r="H584" t="s">
        <v>23</v>
      </c>
      <c r="I584" t="s">
        <v>2565</v>
      </c>
      <c r="J584" t="s">
        <v>2566</v>
      </c>
      <c r="K584">
        <v>7010000</v>
      </c>
      <c r="L584" t="s">
        <v>26</v>
      </c>
      <c r="M584">
        <v>7081000</v>
      </c>
      <c r="N584" t="s">
        <v>1157</v>
      </c>
      <c r="O584" s="1">
        <v>41607</v>
      </c>
      <c r="Q584">
        <v>37.559872900000002</v>
      </c>
      <c r="R584">
        <v>126.8432423</v>
      </c>
      <c r="S584" s="1">
        <v>42983</v>
      </c>
      <c r="T584" s="1" t="s">
        <v>4986</v>
      </c>
      <c r="U584" t="s">
        <v>1938</v>
      </c>
      <c r="V584">
        <f>COUNTIFS(school_count!A:A, school_list!T584, school_count!B:B, school_list!U584)</f>
        <v>1</v>
      </c>
    </row>
    <row r="585" spans="1:22" x14ac:dyDescent="0.4">
      <c r="A585">
        <v>7287</v>
      </c>
      <c r="B585" t="s">
        <v>2567</v>
      </c>
      <c r="C585" t="s">
        <v>2568</v>
      </c>
      <c r="D585" t="s">
        <v>1442</v>
      </c>
      <c r="E585" s="1">
        <v>34857</v>
      </c>
      <c r="F585" t="s">
        <v>21</v>
      </c>
      <c r="G585" t="s">
        <v>22</v>
      </c>
      <c r="H585" t="s">
        <v>23</v>
      </c>
      <c r="I585" t="s">
        <v>2569</v>
      </c>
      <c r="J585" t="s">
        <v>2570</v>
      </c>
      <c r="K585">
        <v>7010000</v>
      </c>
      <c r="L585" t="s">
        <v>26</v>
      </c>
      <c r="M585">
        <v>7081000</v>
      </c>
      <c r="N585" t="s">
        <v>1157</v>
      </c>
      <c r="O585" s="1">
        <v>41607</v>
      </c>
      <c r="Q585">
        <v>37.569383000000002</v>
      </c>
      <c r="R585">
        <v>126.84572900000001</v>
      </c>
      <c r="S585" s="1">
        <v>42983</v>
      </c>
      <c r="T585" s="1" t="s">
        <v>4986</v>
      </c>
      <c r="U585" t="s">
        <v>2383</v>
      </c>
      <c r="V585">
        <f>COUNTIFS(school_count!A:A, school_list!T585, school_count!B:B, school_list!U585)</f>
        <v>1</v>
      </c>
    </row>
    <row r="586" spans="1:22" x14ac:dyDescent="0.4">
      <c r="A586">
        <v>7288</v>
      </c>
      <c r="B586" t="s">
        <v>2571</v>
      </c>
      <c r="C586" t="s">
        <v>2572</v>
      </c>
      <c r="D586" t="s">
        <v>1442</v>
      </c>
      <c r="E586" s="1">
        <v>34339</v>
      </c>
      <c r="F586" t="s">
        <v>21</v>
      </c>
      <c r="G586" t="s">
        <v>22</v>
      </c>
      <c r="H586" t="s">
        <v>23</v>
      </c>
      <c r="I586" t="s">
        <v>2573</v>
      </c>
      <c r="J586" t="s">
        <v>2574</v>
      </c>
      <c r="K586">
        <v>7010000</v>
      </c>
      <c r="L586" t="s">
        <v>26</v>
      </c>
      <c r="M586">
        <v>7081000</v>
      </c>
      <c r="N586" t="s">
        <v>1157</v>
      </c>
      <c r="O586" s="1">
        <v>41607</v>
      </c>
      <c r="Q586">
        <v>37.581240299999997</v>
      </c>
      <c r="R586">
        <v>126.81074630000001</v>
      </c>
      <c r="S586" s="1">
        <v>42983</v>
      </c>
      <c r="T586" s="1" t="s">
        <v>4986</v>
      </c>
      <c r="U586" t="s">
        <v>2388</v>
      </c>
      <c r="V586">
        <f>COUNTIFS(school_count!A:A, school_list!T586, school_count!B:B, school_list!U586)</f>
        <v>1</v>
      </c>
    </row>
    <row r="587" spans="1:22" x14ac:dyDescent="0.4">
      <c r="A587">
        <v>7289</v>
      </c>
      <c r="B587" t="s">
        <v>2575</v>
      </c>
      <c r="C587" t="s">
        <v>2576</v>
      </c>
      <c r="D587" t="s">
        <v>1442</v>
      </c>
      <c r="E587" s="1">
        <v>39508</v>
      </c>
      <c r="F587" t="s">
        <v>21</v>
      </c>
      <c r="G587" t="s">
        <v>22</v>
      </c>
      <c r="H587" t="s">
        <v>23</v>
      </c>
      <c r="I587" t="s">
        <v>2577</v>
      </c>
      <c r="J587" t="s">
        <v>2578</v>
      </c>
      <c r="K587">
        <v>7010000</v>
      </c>
      <c r="L587" t="s">
        <v>26</v>
      </c>
      <c r="M587">
        <v>7081000</v>
      </c>
      <c r="N587" t="s">
        <v>1157</v>
      </c>
      <c r="O587" s="1">
        <v>41607</v>
      </c>
      <c r="Q587">
        <v>37.548912999999999</v>
      </c>
      <c r="R587">
        <v>126.82366620000001</v>
      </c>
      <c r="S587" s="1">
        <v>42983</v>
      </c>
      <c r="T587" s="1" t="s">
        <v>4986</v>
      </c>
      <c r="U587" t="s">
        <v>1951</v>
      </c>
      <c r="V587">
        <f>COUNTIFS(school_count!A:A, school_list!T587, school_count!B:B, school_list!U587)</f>
        <v>1</v>
      </c>
    </row>
    <row r="588" spans="1:22" x14ac:dyDescent="0.4">
      <c r="A588">
        <v>7290</v>
      </c>
      <c r="B588" t="s">
        <v>2579</v>
      </c>
      <c r="C588" t="s">
        <v>2580</v>
      </c>
      <c r="D588" t="s">
        <v>1442</v>
      </c>
      <c r="E588" s="1">
        <v>34029</v>
      </c>
      <c r="F588" t="s">
        <v>21</v>
      </c>
      <c r="G588" t="s">
        <v>22</v>
      </c>
      <c r="H588" t="s">
        <v>23</v>
      </c>
      <c r="I588" t="s">
        <v>2581</v>
      </c>
      <c r="J588" t="s">
        <v>2582</v>
      </c>
      <c r="K588">
        <v>7010000</v>
      </c>
      <c r="L588" t="s">
        <v>26</v>
      </c>
      <c r="M588">
        <v>7081000</v>
      </c>
      <c r="N588" t="s">
        <v>1157</v>
      </c>
      <c r="O588" s="1">
        <v>41607</v>
      </c>
      <c r="Q588">
        <v>37.5663403</v>
      </c>
      <c r="R588">
        <v>126.8508911</v>
      </c>
      <c r="S588" s="1">
        <v>42983</v>
      </c>
      <c r="T588" s="1" t="s">
        <v>4986</v>
      </c>
      <c r="U588" t="s">
        <v>2383</v>
      </c>
      <c r="V588">
        <f>COUNTIFS(school_count!A:A, school_list!T588, school_count!B:B, school_list!U588)</f>
        <v>1</v>
      </c>
    </row>
    <row r="589" spans="1:22" x14ac:dyDescent="0.4">
      <c r="A589">
        <v>7292</v>
      </c>
      <c r="B589" t="s">
        <v>2583</v>
      </c>
      <c r="C589" t="s">
        <v>2584</v>
      </c>
      <c r="D589" t="s">
        <v>1442</v>
      </c>
      <c r="E589" s="1">
        <v>20207</v>
      </c>
      <c r="F589" t="s">
        <v>21</v>
      </c>
      <c r="G589" t="s">
        <v>22</v>
      </c>
      <c r="H589" t="s">
        <v>23</v>
      </c>
      <c r="I589" t="s">
        <v>2585</v>
      </c>
      <c r="J589" t="s">
        <v>2586</v>
      </c>
      <c r="K589">
        <v>7010000</v>
      </c>
      <c r="L589" t="s">
        <v>26</v>
      </c>
      <c r="M589">
        <v>7081000</v>
      </c>
      <c r="N589" t="s">
        <v>1157</v>
      </c>
      <c r="O589" s="1">
        <v>41607</v>
      </c>
      <c r="P589" s="1">
        <v>42794</v>
      </c>
      <c r="Q589">
        <v>37.562615899999997</v>
      </c>
      <c r="R589">
        <v>126.8153399</v>
      </c>
      <c r="S589" s="1">
        <v>42983</v>
      </c>
      <c r="T589" s="1" t="s">
        <v>4986</v>
      </c>
      <c r="U589" t="s">
        <v>2417</v>
      </c>
      <c r="V589">
        <f>COUNTIFS(school_count!A:A, school_list!T589, school_count!B:B, school_list!U589)</f>
        <v>1</v>
      </c>
    </row>
    <row r="590" spans="1:22" x14ac:dyDescent="0.4">
      <c r="A590">
        <v>7293</v>
      </c>
      <c r="B590" t="s">
        <v>2587</v>
      </c>
      <c r="C590" t="s">
        <v>2588</v>
      </c>
      <c r="D590" t="s">
        <v>1442</v>
      </c>
      <c r="E590" s="1">
        <v>33298</v>
      </c>
      <c r="F590" t="s">
        <v>21</v>
      </c>
      <c r="G590" t="s">
        <v>22</v>
      </c>
      <c r="H590" t="s">
        <v>23</v>
      </c>
      <c r="I590" t="s">
        <v>2589</v>
      </c>
      <c r="J590" t="s">
        <v>2590</v>
      </c>
      <c r="K590">
        <v>7010000</v>
      </c>
      <c r="L590" t="s">
        <v>26</v>
      </c>
      <c r="M590">
        <v>7081000</v>
      </c>
      <c r="N590" t="s">
        <v>1157</v>
      </c>
      <c r="O590" s="1">
        <v>41607</v>
      </c>
      <c r="Q590">
        <v>37.553731499999998</v>
      </c>
      <c r="R590">
        <v>126.8153475</v>
      </c>
      <c r="S590" s="1">
        <v>42983</v>
      </c>
      <c r="T590" s="1" t="s">
        <v>4986</v>
      </c>
      <c r="U590" t="s">
        <v>2417</v>
      </c>
      <c r="V590">
        <f>COUNTIFS(school_count!A:A, school_list!T590, school_count!B:B, school_list!U590)</f>
        <v>1</v>
      </c>
    </row>
    <row r="591" spans="1:22" x14ac:dyDescent="0.4">
      <c r="A591">
        <v>7294</v>
      </c>
      <c r="B591" t="s">
        <v>2591</v>
      </c>
      <c r="C591" t="s">
        <v>2592</v>
      </c>
      <c r="D591" t="s">
        <v>1442</v>
      </c>
      <c r="E591" s="1">
        <v>30376</v>
      </c>
      <c r="F591" t="s">
        <v>21</v>
      </c>
      <c r="G591" t="s">
        <v>22</v>
      </c>
      <c r="H591" t="s">
        <v>23</v>
      </c>
      <c r="I591" t="s">
        <v>2593</v>
      </c>
      <c r="J591" t="s">
        <v>2594</v>
      </c>
      <c r="K591">
        <v>7010000</v>
      </c>
      <c r="L591" t="s">
        <v>26</v>
      </c>
      <c r="M591">
        <v>7081000</v>
      </c>
      <c r="N591" t="s">
        <v>1157</v>
      </c>
      <c r="O591" s="1">
        <v>41607</v>
      </c>
      <c r="Q591">
        <v>37.548168400000002</v>
      </c>
      <c r="R591">
        <v>126.85920110000001</v>
      </c>
      <c r="S591" s="1">
        <v>42983</v>
      </c>
      <c r="T591" s="1" t="s">
        <v>4986</v>
      </c>
      <c r="U591" t="s">
        <v>1938</v>
      </c>
      <c r="V591">
        <f>COUNTIFS(school_count!A:A, school_list!T591, school_count!B:B, school_list!U591)</f>
        <v>1</v>
      </c>
    </row>
    <row r="592" spans="1:22" x14ac:dyDescent="0.4">
      <c r="A592">
        <v>7295</v>
      </c>
      <c r="B592" t="s">
        <v>2595</v>
      </c>
      <c r="C592" t="s">
        <v>2596</v>
      </c>
      <c r="D592" t="s">
        <v>1442</v>
      </c>
      <c r="E592" s="1">
        <v>31527</v>
      </c>
      <c r="F592" t="s">
        <v>21</v>
      </c>
      <c r="G592" t="s">
        <v>22</v>
      </c>
      <c r="H592" t="s">
        <v>23</v>
      </c>
      <c r="I592" t="s">
        <v>2597</v>
      </c>
      <c r="J592" t="s">
        <v>2598</v>
      </c>
      <c r="K592">
        <v>7010000</v>
      </c>
      <c r="L592" t="s">
        <v>26</v>
      </c>
      <c r="M592">
        <v>7081000</v>
      </c>
      <c r="N592" t="s">
        <v>1157</v>
      </c>
      <c r="O592" s="1">
        <v>41607</v>
      </c>
      <c r="Q592">
        <v>37.5650215</v>
      </c>
      <c r="R592">
        <v>126.80672939999999</v>
      </c>
      <c r="S592" s="1">
        <v>42983</v>
      </c>
      <c r="T592" s="1" t="s">
        <v>4986</v>
      </c>
      <c r="U592" t="s">
        <v>2388</v>
      </c>
      <c r="V592">
        <f>COUNTIFS(school_count!A:A, school_list!T592, school_count!B:B, school_list!U592)</f>
        <v>1</v>
      </c>
    </row>
    <row r="593" spans="1:22" x14ac:dyDescent="0.4">
      <c r="A593">
        <v>7296</v>
      </c>
      <c r="B593" t="s">
        <v>2599</v>
      </c>
      <c r="C593" t="s">
        <v>2600</v>
      </c>
      <c r="D593" t="s">
        <v>1442</v>
      </c>
      <c r="E593" s="1">
        <v>34466</v>
      </c>
      <c r="F593" t="s">
        <v>21</v>
      </c>
      <c r="G593" t="s">
        <v>22</v>
      </c>
      <c r="H593" t="s">
        <v>23</v>
      </c>
      <c r="I593" t="s">
        <v>2601</v>
      </c>
      <c r="J593" t="s">
        <v>2602</v>
      </c>
      <c r="K593">
        <v>7010000</v>
      </c>
      <c r="L593" t="s">
        <v>26</v>
      </c>
      <c r="M593">
        <v>7081000</v>
      </c>
      <c r="N593" t="s">
        <v>1157</v>
      </c>
      <c r="O593" s="1">
        <v>41607</v>
      </c>
      <c r="Q593">
        <v>37.5757744</v>
      </c>
      <c r="R593">
        <v>126.8088127</v>
      </c>
      <c r="S593" s="1">
        <v>42983</v>
      </c>
      <c r="T593" s="1" t="s">
        <v>4986</v>
      </c>
      <c r="U593" t="s">
        <v>2388</v>
      </c>
      <c r="V593">
        <f>COUNTIFS(school_count!A:A, school_list!T593, school_count!B:B, school_list!U593)</f>
        <v>1</v>
      </c>
    </row>
    <row r="594" spans="1:22" x14ac:dyDescent="0.4">
      <c r="A594">
        <v>7372</v>
      </c>
      <c r="B594" t="s">
        <v>2603</v>
      </c>
      <c r="C594" t="s">
        <v>2604</v>
      </c>
      <c r="D594" t="s">
        <v>1442</v>
      </c>
      <c r="E594" s="1">
        <v>25518</v>
      </c>
      <c r="F594" t="s">
        <v>21</v>
      </c>
      <c r="G594" t="s">
        <v>22</v>
      </c>
      <c r="H594" t="s">
        <v>23</v>
      </c>
      <c r="I594" t="s">
        <v>2605</v>
      </c>
      <c r="J594" t="s">
        <v>2606</v>
      </c>
      <c r="K594">
        <v>7010000</v>
      </c>
      <c r="L594" t="s">
        <v>26</v>
      </c>
      <c r="M594">
        <v>7021000</v>
      </c>
      <c r="N594" t="s">
        <v>27</v>
      </c>
      <c r="O594" s="1">
        <v>41607</v>
      </c>
      <c r="Q594">
        <v>37.586911700000002</v>
      </c>
      <c r="R594">
        <v>127.0620517</v>
      </c>
      <c r="S594" s="1">
        <v>42983</v>
      </c>
      <c r="T594" s="1" t="s">
        <v>4965</v>
      </c>
      <c r="U594" t="s">
        <v>298</v>
      </c>
      <c r="V594">
        <f>COUNTIFS(school_count!A:A, school_list!T594, school_count!B:B, school_list!U594)</f>
        <v>1</v>
      </c>
    </row>
    <row r="595" spans="1:22" x14ac:dyDescent="0.4">
      <c r="A595">
        <v>7447</v>
      </c>
      <c r="B595" t="s">
        <v>2607</v>
      </c>
      <c r="C595" t="s">
        <v>2608</v>
      </c>
      <c r="D595" t="s">
        <v>1442</v>
      </c>
      <c r="E595" s="1">
        <v>3167</v>
      </c>
      <c r="F595" t="s">
        <v>112</v>
      </c>
      <c r="G595" t="s">
        <v>22</v>
      </c>
      <c r="H595" t="s">
        <v>23</v>
      </c>
      <c r="I595" t="s">
        <v>2609</v>
      </c>
      <c r="J595" t="s">
        <v>2610</v>
      </c>
      <c r="K595">
        <v>7010000</v>
      </c>
      <c r="L595" t="s">
        <v>26</v>
      </c>
      <c r="M595">
        <v>7021000</v>
      </c>
      <c r="N595" t="s">
        <v>27</v>
      </c>
      <c r="O595" s="1">
        <v>41607</v>
      </c>
      <c r="Q595">
        <v>37.585706399999999</v>
      </c>
      <c r="R595">
        <v>127.0410078</v>
      </c>
      <c r="S595" s="1">
        <v>42983</v>
      </c>
      <c r="T595" s="1" t="s">
        <v>4965</v>
      </c>
      <c r="U595" t="s">
        <v>356</v>
      </c>
      <c r="V595">
        <f>COUNTIFS(school_count!A:A, school_list!T595, school_count!B:B, school_list!U595)</f>
        <v>1</v>
      </c>
    </row>
    <row r="596" spans="1:22" x14ac:dyDescent="0.4">
      <c r="A596">
        <v>7448</v>
      </c>
      <c r="B596" t="s">
        <v>2611</v>
      </c>
      <c r="C596" t="s">
        <v>2612</v>
      </c>
      <c r="D596" t="s">
        <v>1442</v>
      </c>
      <c r="E596" s="1">
        <v>25707</v>
      </c>
      <c r="F596" t="s">
        <v>112</v>
      </c>
      <c r="G596" t="s">
        <v>22</v>
      </c>
      <c r="H596" t="s">
        <v>23</v>
      </c>
      <c r="I596" t="s">
        <v>2613</v>
      </c>
      <c r="J596" t="s">
        <v>2614</v>
      </c>
      <c r="K596">
        <v>7010000</v>
      </c>
      <c r="L596" t="s">
        <v>26</v>
      </c>
      <c r="M596">
        <v>7021000</v>
      </c>
      <c r="N596" t="s">
        <v>27</v>
      </c>
      <c r="O596" s="1">
        <v>41607</v>
      </c>
      <c r="Q596">
        <v>37.582382699999997</v>
      </c>
      <c r="R596">
        <v>127.0675665</v>
      </c>
      <c r="S596" s="1">
        <v>42983</v>
      </c>
      <c r="T596" s="1" t="s">
        <v>4965</v>
      </c>
      <c r="U596" t="s">
        <v>298</v>
      </c>
      <c r="V596">
        <f>COUNTIFS(school_count!A:A, school_list!T596, school_count!B:B, school_list!U596)</f>
        <v>1</v>
      </c>
    </row>
    <row r="597" spans="1:22" x14ac:dyDescent="0.4">
      <c r="A597">
        <v>7450</v>
      </c>
      <c r="B597" t="s">
        <v>2615</v>
      </c>
      <c r="C597" t="s">
        <v>2616</v>
      </c>
      <c r="D597" t="s">
        <v>1442</v>
      </c>
      <c r="E597" s="1">
        <v>17465</v>
      </c>
      <c r="F597" t="s">
        <v>112</v>
      </c>
      <c r="G597" t="s">
        <v>22</v>
      </c>
      <c r="H597" t="s">
        <v>23</v>
      </c>
      <c r="I597" t="s">
        <v>2617</v>
      </c>
      <c r="J597" t="s">
        <v>2618</v>
      </c>
      <c r="K597">
        <v>7010000</v>
      </c>
      <c r="L597" t="s">
        <v>26</v>
      </c>
      <c r="M597">
        <v>7021000</v>
      </c>
      <c r="N597" t="s">
        <v>27</v>
      </c>
      <c r="O597" s="1">
        <v>41607</v>
      </c>
      <c r="Q597">
        <v>37.578518899999999</v>
      </c>
      <c r="R597">
        <v>127.02480009999999</v>
      </c>
      <c r="S597" s="1">
        <v>42983</v>
      </c>
      <c r="T597" s="1" t="s">
        <v>4965</v>
      </c>
      <c r="U597" t="s">
        <v>2619</v>
      </c>
      <c r="V597">
        <f>COUNTIFS(school_count!A:A, school_list!T597, school_count!B:B, school_list!U597)</f>
        <v>1</v>
      </c>
    </row>
    <row r="598" spans="1:22" x14ac:dyDescent="0.4">
      <c r="A598">
        <v>7451</v>
      </c>
      <c r="B598" t="s">
        <v>2620</v>
      </c>
      <c r="C598" t="s">
        <v>2621</v>
      </c>
      <c r="D598" t="s">
        <v>1442</v>
      </c>
      <c r="E598" s="1">
        <v>31441</v>
      </c>
      <c r="F598" t="s">
        <v>21</v>
      </c>
      <c r="G598" t="s">
        <v>22</v>
      </c>
      <c r="H598" t="s">
        <v>23</v>
      </c>
      <c r="I598" t="s">
        <v>2622</v>
      </c>
      <c r="J598" t="s">
        <v>2623</v>
      </c>
      <c r="K598">
        <v>7010000</v>
      </c>
      <c r="L598" t="s">
        <v>26</v>
      </c>
      <c r="M598">
        <v>7021000</v>
      </c>
      <c r="N598" t="s">
        <v>27</v>
      </c>
      <c r="O598" s="1">
        <v>41607</v>
      </c>
      <c r="Q598">
        <v>37.603807199999999</v>
      </c>
      <c r="R598">
        <v>127.1085528</v>
      </c>
      <c r="S598" s="1">
        <v>42983</v>
      </c>
      <c r="T598" s="1" t="s">
        <v>4968</v>
      </c>
      <c r="U598" t="s">
        <v>33</v>
      </c>
      <c r="V598">
        <f>COUNTIFS(school_count!A:A, school_list!T598, school_count!B:B, school_list!U598)</f>
        <v>1</v>
      </c>
    </row>
    <row r="599" spans="1:22" x14ac:dyDescent="0.4">
      <c r="A599">
        <v>7452</v>
      </c>
      <c r="B599" t="s">
        <v>2624</v>
      </c>
      <c r="C599" t="s">
        <v>2625</v>
      </c>
      <c r="D599" t="s">
        <v>1442</v>
      </c>
      <c r="E599" s="1">
        <v>31168</v>
      </c>
      <c r="F599" t="s">
        <v>21</v>
      </c>
      <c r="G599" t="s">
        <v>22</v>
      </c>
      <c r="H599" t="s">
        <v>23</v>
      </c>
      <c r="I599" t="s">
        <v>2626</v>
      </c>
      <c r="J599" t="s">
        <v>2627</v>
      </c>
      <c r="K599">
        <v>7010000</v>
      </c>
      <c r="L599" t="s">
        <v>26</v>
      </c>
      <c r="M599">
        <v>7021000</v>
      </c>
      <c r="N599" t="s">
        <v>27</v>
      </c>
      <c r="O599" s="1">
        <v>41607</v>
      </c>
      <c r="Q599">
        <v>37.596490099999997</v>
      </c>
      <c r="R599">
        <v>127.1039153</v>
      </c>
      <c r="S599" s="1">
        <v>42983</v>
      </c>
      <c r="T599" s="1" t="s">
        <v>4968</v>
      </c>
      <c r="U599" t="s">
        <v>33</v>
      </c>
      <c r="V599">
        <f>COUNTIFS(school_count!A:A, school_list!T599, school_count!B:B, school_list!U599)</f>
        <v>1</v>
      </c>
    </row>
    <row r="600" spans="1:22" x14ac:dyDescent="0.4">
      <c r="A600">
        <v>7453</v>
      </c>
      <c r="B600" t="s">
        <v>2628</v>
      </c>
      <c r="C600" t="s">
        <v>2629</v>
      </c>
      <c r="D600" t="s">
        <v>1442</v>
      </c>
      <c r="E600" s="1">
        <v>25630</v>
      </c>
      <c r="F600" t="s">
        <v>21</v>
      </c>
      <c r="G600" t="s">
        <v>22</v>
      </c>
      <c r="H600" t="s">
        <v>23</v>
      </c>
      <c r="I600" t="s">
        <v>2630</v>
      </c>
      <c r="J600" t="s">
        <v>2631</v>
      </c>
      <c r="K600">
        <v>7010000</v>
      </c>
      <c r="L600" t="s">
        <v>26</v>
      </c>
      <c r="M600">
        <v>7021000</v>
      </c>
      <c r="N600" t="s">
        <v>27</v>
      </c>
      <c r="O600" s="1">
        <v>41607</v>
      </c>
      <c r="Q600">
        <v>37.584331900000002</v>
      </c>
      <c r="R600">
        <v>127.09520089999999</v>
      </c>
      <c r="S600" s="1">
        <v>42983</v>
      </c>
      <c r="T600" s="1" t="s">
        <v>4968</v>
      </c>
      <c r="U600" t="s">
        <v>28</v>
      </c>
      <c r="V600">
        <f>COUNTIFS(school_count!A:A, school_list!T600, school_count!B:B, school_list!U600)</f>
        <v>1</v>
      </c>
    </row>
    <row r="601" spans="1:22" x14ac:dyDescent="0.4">
      <c r="A601">
        <v>7454</v>
      </c>
      <c r="B601" t="s">
        <v>2632</v>
      </c>
      <c r="C601" t="s">
        <v>2633</v>
      </c>
      <c r="D601" t="s">
        <v>1442</v>
      </c>
      <c r="E601" s="1">
        <v>29650</v>
      </c>
      <c r="F601" t="s">
        <v>21</v>
      </c>
      <c r="G601" t="s">
        <v>22</v>
      </c>
      <c r="H601" t="s">
        <v>23</v>
      </c>
      <c r="I601" t="s">
        <v>2634</v>
      </c>
      <c r="J601" t="s">
        <v>2635</v>
      </c>
      <c r="K601">
        <v>7010000</v>
      </c>
      <c r="L601" t="s">
        <v>26</v>
      </c>
      <c r="M601">
        <v>7021000</v>
      </c>
      <c r="N601" t="s">
        <v>27</v>
      </c>
      <c r="O601" s="1">
        <v>41607</v>
      </c>
      <c r="Q601">
        <v>37.582904499999998</v>
      </c>
      <c r="R601">
        <v>127.09598440000001</v>
      </c>
      <c r="S601" s="1">
        <v>42983</v>
      </c>
      <c r="T601" s="1" t="s">
        <v>4968</v>
      </c>
      <c r="U601" t="s">
        <v>28</v>
      </c>
      <c r="V601">
        <f>COUNTIFS(school_count!A:A, school_list!T601, school_count!B:B, school_list!U601)</f>
        <v>1</v>
      </c>
    </row>
    <row r="602" spans="1:22" x14ac:dyDescent="0.4">
      <c r="A602">
        <v>7455</v>
      </c>
      <c r="B602" t="s">
        <v>2636</v>
      </c>
      <c r="C602" t="s">
        <v>2637</v>
      </c>
      <c r="D602" t="s">
        <v>1442</v>
      </c>
      <c r="E602" s="1">
        <v>36682</v>
      </c>
      <c r="F602" t="s">
        <v>21</v>
      </c>
      <c r="G602" t="s">
        <v>22</v>
      </c>
      <c r="H602" t="s">
        <v>23</v>
      </c>
      <c r="I602" t="s">
        <v>2638</v>
      </c>
      <c r="J602" t="s">
        <v>2639</v>
      </c>
      <c r="K602">
        <v>7010000</v>
      </c>
      <c r="L602" t="s">
        <v>26</v>
      </c>
      <c r="M602">
        <v>7021000</v>
      </c>
      <c r="N602" t="s">
        <v>27</v>
      </c>
      <c r="O602" s="1">
        <v>41607</v>
      </c>
      <c r="Q602">
        <v>37.574127900000001</v>
      </c>
      <c r="R602">
        <v>127.0860548</v>
      </c>
      <c r="S602" s="1">
        <v>42983</v>
      </c>
      <c r="T602" s="1" t="s">
        <v>4968</v>
      </c>
      <c r="U602" t="s">
        <v>28</v>
      </c>
      <c r="V602">
        <f>COUNTIFS(school_count!A:A, school_list!T602, school_count!B:B, school_list!U602)</f>
        <v>1</v>
      </c>
    </row>
    <row r="603" spans="1:22" x14ac:dyDescent="0.4">
      <c r="A603">
        <v>7456</v>
      </c>
      <c r="B603" t="s">
        <v>2640</v>
      </c>
      <c r="C603" t="s">
        <v>2641</v>
      </c>
      <c r="D603" t="s">
        <v>1442</v>
      </c>
      <c r="E603" s="1">
        <v>35360</v>
      </c>
      <c r="F603" t="s">
        <v>21</v>
      </c>
      <c r="G603" t="s">
        <v>22</v>
      </c>
      <c r="H603" t="s">
        <v>23</v>
      </c>
      <c r="I603" t="s">
        <v>2642</v>
      </c>
      <c r="J603" t="s">
        <v>2643</v>
      </c>
      <c r="K603">
        <v>7010000</v>
      </c>
      <c r="L603" t="s">
        <v>26</v>
      </c>
      <c r="M603">
        <v>7021000</v>
      </c>
      <c r="N603" t="s">
        <v>27</v>
      </c>
      <c r="O603" s="1">
        <v>41607</v>
      </c>
      <c r="Q603">
        <v>37.617772100000003</v>
      </c>
      <c r="R603">
        <v>127.0844532</v>
      </c>
      <c r="S603" s="1">
        <v>42983</v>
      </c>
      <c r="T603" s="1" t="s">
        <v>4968</v>
      </c>
      <c r="U603" t="s">
        <v>70</v>
      </c>
      <c r="V603">
        <f>COUNTIFS(school_count!A:A, school_list!T603, school_count!B:B, school_list!U603)</f>
        <v>1</v>
      </c>
    </row>
    <row r="604" spans="1:22" x14ac:dyDescent="0.4">
      <c r="A604">
        <v>7457</v>
      </c>
      <c r="B604" t="s">
        <v>2644</v>
      </c>
      <c r="C604" t="s">
        <v>2645</v>
      </c>
      <c r="D604" t="s">
        <v>1442</v>
      </c>
      <c r="E604" s="1">
        <v>26726</v>
      </c>
      <c r="F604" t="s">
        <v>21</v>
      </c>
      <c r="G604" t="s">
        <v>22</v>
      </c>
      <c r="H604" t="s">
        <v>23</v>
      </c>
      <c r="I604" t="s">
        <v>2646</v>
      </c>
      <c r="J604" t="s">
        <v>2647</v>
      </c>
      <c r="K604">
        <v>7010000</v>
      </c>
      <c r="L604" t="s">
        <v>26</v>
      </c>
      <c r="M604">
        <v>7021000</v>
      </c>
      <c r="N604" t="s">
        <v>27</v>
      </c>
      <c r="O604" s="1">
        <v>41607</v>
      </c>
      <c r="Q604">
        <v>37.612294499999997</v>
      </c>
      <c r="R604">
        <v>127.08260009999999</v>
      </c>
      <c r="S604" s="1">
        <v>42983</v>
      </c>
      <c r="T604" s="1" t="s">
        <v>4968</v>
      </c>
      <c r="U604" t="s">
        <v>70</v>
      </c>
      <c r="V604">
        <f>COUNTIFS(school_count!A:A, school_list!T604, school_count!B:B, school_list!U604)</f>
        <v>1</v>
      </c>
    </row>
    <row r="605" spans="1:22" x14ac:dyDescent="0.4">
      <c r="A605">
        <v>7458</v>
      </c>
      <c r="B605" t="s">
        <v>2648</v>
      </c>
      <c r="C605" t="s">
        <v>2649</v>
      </c>
      <c r="D605" t="s">
        <v>1442</v>
      </c>
      <c r="E605" s="1">
        <v>37017</v>
      </c>
      <c r="F605" t="s">
        <v>21</v>
      </c>
      <c r="G605" t="s">
        <v>22</v>
      </c>
      <c r="H605" t="s">
        <v>23</v>
      </c>
      <c r="I605" t="s">
        <v>2650</v>
      </c>
      <c r="J605" t="s">
        <v>2651</v>
      </c>
      <c r="K605">
        <v>7010000</v>
      </c>
      <c r="L605" t="s">
        <v>26</v>
      </c>
      <c r="M605">
        <v>7021000</v>
      </c>
      <c r="N605" t="s">
        <v>27</v>
      </c>
      <c r="O605" s="1">
        <v>41607</v>
      </c>
      <c r="Q605">
        <v>37.601350199999999</v>
      </c>
      <c r="R605">
        <v>127.0902782</v>
      </c>
      <c r="S605" s="1">
        <v>42983</v>
      </c>
      <c r="T605" s="1" t="s">
        <v>4968</v>
      </c>
      <c r="U605" t="s">
        <v>83</v>
      </c>
      <c r="V605">
        <f>COUNTIFS(school_count!A:A, school_list!T605, school_count!B:B, school_list!U605)</f>
        <v>1</v>
      </c>
    </row>
    <row r="606" spans="1:22" x14ac:dyDescent="0.4">
      <c r="A606">
        <v>7459</v>
      </c>
      <c r="B606" t="s">
        <v>2652</v>
      </c>
      <c r="C606" t="s">
        <v>2653</v>
      </c>
      <c r="D606" t="s">
        <v>1442</v>
      </c>
      <c r="E606" s="1">
        <v>35079</v>
      </c>
      <c r="F606" t="s">
        <v>21</v>
      </c>
      <c r="G606" t="s">
        <v>22</v>
      </c>
      <c r="H606" t="s">
        <v>23</v>
      </c>
      <c r="I606" t="s">
        <v>2654</v>
      </c>
      <c r="J606" t="s">
        <v>2655</v>
      </c>
      <c r="K606">
        <v>7010000</v>
      </c>
      <c r="L606" t="s">
        <v>26</v>
      </c>
      <c r="M606">
        <v>7021000</v>
      </c>
      <c r="N606" t="s">
        <v>27</v>
      </c>
      <c r="O606" s="1">
        <v>41607</v>
      </c>
      <c r="Q606">
        <v>37.6044135</v>
      </c>
      <c r="R606">
        <v>127.09173509999999</v>
      </c>
      <c r="S606" s="1">
        <v>42983</v>
      </c>
      <c r="T606" s="1" t="s">
        <v>4968</v>
      </c>
      <c r="U606" t="s">
        <v>83</v>
      </c>
      <c r="V606">
        <f>COUNTIFS(school_count!A:A, school_list!T606, school_count!B:B, school_list!U606)</f>
        <v>1</v>
      </c>
    </row>
    <row r="607" spans="1:22" x14ac:dyDescent="0.4">
      <c r="A607">
        <v>7460</v>
      </c>
      <c r="B607" t="s">
        <v>2656</v>
      </c>
      <c r="C607" t="s">
        <v>2657</v>
      </c>
      <c r="D607" t="s">
        <v>1442</v>
      </c>
      <c r="E607" s="1">
        <v>26725</v>
      </c>
      <c r="F607" t="s">
        <v>21</v>
      </c>
      <c r="G607" t="s">
        <v>22</v>
      </c>
      <c r="H607" t="s">
        <v>23</v>
      </c>
      <c r="I607" t="s">
        <v>2658</v>
      </c>
      <c r="J607" t="s">
        <v>2659</v>
      </c>
      <c r="K607">
        <v>7010000</v>
      </c>
      <c r="L607" t="s">
        <v>26</v>
      </c>
      <c r="M607">
        <v>7021000</v>
      </c>
      <c r="N607" t="s">
        <v>27</v>
      </c>
      <c r="O607" s="1">
        <v>41607</v>
      </c>
      <c r="Q607">
        <v>37.605057299999999</v>
      </c>
      <c r="R607">
        <v>127.0814247</v>
      </c>
      <c r="S607" s="1">
        <v>42983</v>
      </c>
      <c r="T607" s="1" t="s">
        <v>4968</v>
      </c>
      <c r="U607" t="s">
        <v>105</v>
      </c>
      <c r="V607">
        <f>COUNTIFS(school_count!A:A, school_list!T607, school_count!B:B, school_list!U607)</f>
        <v>1</v>
      </c>
    </row>
    <row r="608" spans="1:22" x14ac:dyDescent="0.4">
      <c r="A608">
        <v>7461</v>
      </c>
      <c r="B608" t="s">
        <v>2660</v>
      </c>
      <c r="C608" t="s">
        <v>2661</v>
      </c>
      <c r="D608" t="s">
        <v>1442</v>
      </c>
      <c r="E608" s="1">
        <v>25518</v>
      </c>
      <c r="F608" t="s">
        <v>21</v>
      </c>
      <c r="G608" t="s">
        <v>22</v>
      </c>
      <c r="H608" t="s">
        <v>23</v>
      </c>
      <c r="I608" t="s">
        <v>2662</v>
      </c>
      <c r="J608" t="s">
        <v>2663</v>
      </c>
      <c r="K608">
        <v>7010000</v>
      </c>
      <c r="L608" t="s">
        <v>26</v>
      </c>
      <c r="M608">
        <v>7021000</v>
      </c>
      <c r="N608" t="s">
        <v>27</v>
      </c>
      <c r="O608" s="1">
        <v>41607</v>
      </c>
      <c r="Q608">
        <v>37.600473000000001</v>
      </c>
      <c r="R608">
        <v>127.0807253</v>
      </c>
      <c r="S608" s="1">
        <v>42983</v>
      </c>
      <c r="T608" s="1" t="s">
        <v>4968</v>
      </c>
      <c r="U608" t="s">
        <v>105</v>
      </c>
      <c r="V608">
        <f>COUNTIFS(school_count!A:A, school_list!T608, school_count!B:B, school_list!U608)</f>
        <v>1</v>
      </c>
    </row>
    <row r="609" spans="1:22" x14ac:dyDescent="0.4">
      <c r="A609">
        <v>7462</v>
      </c>
      <c r="B609" t="s">
        <v>2664</v>
      </c>
      <c r="C609" t="s">
        <v>2665</v>
      </c>
      <c r="D609" t="s">
        <v>1442</v>
      </c>
      <c r="E609" s="1">
        <v>25712</v>
      </c>
      <c r="F609" t="s">
        <v>112</v>
      </c>
      <c r="G609" t="s">
        <v>22</v>
      </c>
      <c r="H609" t="s">
        <v>23</v>
      </c>
      <c r="I609" t="s">
        <v>2666</v>
      </c>
      <c r="J609" t="s">
        <v>2667</v>
      </c>
      <c r="K609">
        <v>7010000</v>
      </c>
      <c r="L609" t="s">
        <v>26</v>
      </c>
      <c r="M609">
        <v>7021000</v>
      </c>
      <c r="N609" t="s">
        <v>27</v>
      </c>
      <c r="O609" s="1">
        <v>41607</v>
      </c>
      <c r="Q609">
        <v>37.606028299999998</v>
      </c>
      <c r="R609">
        <v>127.10497410000001</v>
      </c>
      <c r="S609" s="1">
        <v>42983</v>
      </c>
      <c r="T609" s="1" t="s">
        <v>4968</v>
      </c>
      <c r="U609" t="s">
        <v>33</v>
      </c>
      <c r="V609">
        <f>COUNTIFS(school_count!A:A, school_list!T609, school_count!B:B, school_list!U609)</f>
        <v>1</v>
      </c>
    </row>
    <row r="610" spans="1:22" x14ac:dyDescent="0.4">
      <c r="A610">
        <v>7463</v>
      </c>
      <c r="B610" t="s">
        <v>2668</v>
      </c>
      <c r="C610" t="s">
        <v>2669</v>
      </c>
      <c r="D610" t="s">
        <v>1442</v>
      </c>
      <c r="E610" s="1">
        <v>25265</v>
      </c>
      <c r="F610" t="s">
        <v>112</v>
      </c>
      <c r="G610" t="s">
        <v>22</v>
      </c>
      <c r="H610" t="s">
        <v>23</v>
      </c>
      <c r="I610" t="s">
        <v>2670</v>
      </c>
      <c r="J610" t="s">
        <v>2671</v>
      </c>
      <c r="K610">
        <v>7010000</v>
      </c>
      <c r="L610" t="s">
        <v>26</v>
      </c>
      <c r="M610">
        <v>7021000</v>
      </c>
      <c r="N610" t="s">
        <v>27</v>
      </c>
      <c r="O610" s="1">
        <v>41607</v>
      </c>
      <c r="Q610">
        <v>37.603586</v>
      </c>
      <c r="R610">
        <v>127.1044977</v>
      </c>
      <c r="S610" s="1">
        <v>42983</v>
      </c>
      <c r="T610" s="1" t="s">
        <v>4968</v>
      </c>
      <c r="U610" t="s">
        <v>33</v>
      </c>
      <c r="V610">
        <f>COUNTIFS(school_count!A:A, school_list!T610, school_count!B:B, school_list!U610)</f>
        <v>1</v>
      </c>
    </row>
    <row r="611" spans="1:22" x14ac:dyDescent="0.4">
      <c r="A611">
        <v>7464</v>
      </c>
      <c r="B611" t="s">
        <v>2672</v>
      </c>
      <c r="C611" t="s">
        <v>2673</v>
      </c>
      <c r="D611" t="s">
        <v>1442</v>
      </c>
      <c r="E611" s="1">
        <v>25632</v>
      </c>
      <c r="F611" t="s">
        <v>112</v>
      </c>
      <c r="G611" t="s">
        <v>22</v>
      </c>
      <c r="H611" t="s">
        <v>23</v>
      </c>
      <c r="I611" t="s">
        <v>2674</v>
      </c>
      <c r="J611" t="s">
        <v>2675</v>
      </c>
      <c r="K611">
        <v>7010000</v>
      </c>
      <c r="L611" t="s">
        <v>26</v>
      </c>
      <c r="M611">
        <v>7021000</v>
      </c>
      <c r="N611" t="s">
        <v>27</v>
      </c>
      <c r="O611" s="1">
        <v>41607</v>
      </c>
      <c r="Q611">
        <v>37.592503399999998</v>
      </c>
      <c r="R611">
        <v>127.0967967</v>
      </c>
      <c r="S611" s="1">
        <v>42983</v>
      </c>
      <c r="T611" s="1" t="s">
        <v>4968</v>
      </c>
      <c r="U611" t="s">
        <v>33</v>
      </c>
      <c r="V611">
        <f>COUNTIFS(school_count!A:A, school_list!T611, school_count!B:B, school_list!U611)</f>
        <v>1</v>
      </c>
    </row>
    <row r="612" spans="1:22" x14ac:dyDescent="0.4">
      <c r="A612">
        <v>7465</v>
      </c>
      <c r="B612" t="s">
        <v>2676</v>
      </c>
      <c r="C612" t="s">
        <v>2677</v>
      </c>
      <c r="D612" t="s">
        <v>1442</v>
      </c>
      <c r="E612" s="1">
        <v>30376</v>
      </c>
      <c r="F612" t="s">
        <v>21</v>
      </c>
      <c r="G612" t="s">
        <v>22</v>
      </c>
      <c r="H612" t="s">
        <v>23</v>
      </c>
      <c r="I612" t="s">
        <v>2678</v>
      </c>
      <c r="J612" t="s">
        <v>2679</v>
      </c>
      <c r="K612">
        <v>7010000</v>
      </c>
      <c r="L612" t="s">
        <v>26</v>
      </c>
      <c r="M612">
        <v>7031000</v>
      </c>
      <c r="N612" t="s">
        <v>119</v>
      </c>
      <c r="O612" s="1">
        <v>41607</v>
      </c>
      <c r="Q612">
        <v>37.609400700000002</v>
      </c>
      <c r="R612">
        <v>126.90896360000001</v>
      </c>
      <c r="S612" s="1">
        <v>42983</v>
      </c>
      <c r="T612" s="1" t="s">
        <v>4970</v>
      </c>
      <c r="U612" t="s">
        <v>230</v>
      </c>
      <c r="V612">
        <f>COUNTIFS(school_count!A:A, school_list!T612, school_count!B:B, school_list!U612)</f>
        <v>1</v>
      </c>
    </row>
    <row r="613" spans="1:22" x14ac:dyDescent="0.4">
      <c r="A613">
        <v>7466</v>
      </c>
      <c r="B613" t="s">
        <v>2680</v>
      </c>
      <c r="C613" t="s">
        <v>2681</v>
      </c>
      <c r="D613" t="s">
        <v>1442</v>
      </c>
      <c r="E613" s="1">
        <v>31519</v>
      </c>
      <c r="F613" t="s">
        <v>21</v>
      </c>
      <c r="G613" t="s">
        <v>22</v>
      </c>
      <c r="H613" t="s">
        <v>23</v>
      </c>
      <c r="I613" t="s">
        <v>2682</v>
      </c>
      <c r="J613" t="s">
        <v>2683</v>
      </c>
      <c r="K613">
        <v>7010000</v>
      </c>
      <c r="L613" t="s">
        <v>26</v>
      </c>
      <c r="M613">
        <v>7031000</v>
      </c>
      <c r="N613" t="s">
        <v>119</v>
      </c>
      <c r="O613" s="1">
        <v>41607</v>
      </c>
      <c r="Q613">
        <v>37.583519299999999</v>
      </c>
      <c r="R613">
        <v>126.9041567</v>
      </c>
      <c r="S613" s="1">
        <v>42983</v>
      </c>
      <c r="T613" s="1" t="s">
        <v>4970</v>
      </c>
      <c r="U613" t="s">
        <v>395</v>
      </c>
      <c r="V613">
        <f>COUNTIFS(school_count!A:A, school_list!T613, school_count!B:B, school_list!U613)</f>
        <v>1</v>
      </c>
    </row>
    <row r="614" spans="1:22" x14ac:dyDescent="0.4">
      <c r="A614">
        <v>7468</v>
      </c>
      <c r="B614" t="s">
        <v>2684</v>
      </c>
      <c r="C614" t="s">
        <v>2685</v>
      </c>
      <c r="D614" t="s">
        <v>1442</v>
      </c>
      <c r="E614" s="1">
        <v>34460</v>
      </c>
      <c r="F614" t="s">
        <v>21</v>
      </c>
      <c r="G614" t="s">
        <v>22</v>
      </c>
      <c r="H614" t="s">
        <v>23</v>
      </c>
      <c r="I614" t="s">
        <v>2686</v>
      </c>
      <c r="J614" t="s">
        <v>2687</v>
      </c>
      <c r="K614">
        <v>7010000</v>
      </c>
      <c r="L614" t="s">
        <v>26</v>
      </c>
      <c r="M614">
        <v>7071000</v>
      </c>
      <c r="N614" t="s">
        <v>576</v>
      </c>
      <c r="O614" s="1">
        <v>41607</v>
      </c>
      <c r="Q614">
        <v>37.545720099999997</v>
      </c>
      <c r="R614">
        <v>127.1278126</v>
      </c>
      <c r="S614" s="1">
        <v>42983</v>
      </c>
      <c r="T614" s="1" t="s">
        <v>4974</v>
      </c>
      <c r="U614" t="s">
        <v>1135</v>
      </c>
      <c r="V614">
        <f>COUNTIFS(school_count!A:A, school_list!T614, school_count!B:B, school_list!U614)</f>
        <v>1</v>
      </c>
    </row>
    <row r="615" spans="1:22" x14ac:dyDescent="0.4">
      <c r="A615">
        <v>7491</v>
      </c>
      <c r="B615" t="s">
        <v>2688</v>
      </c>
      <c r="C615" t="s">
        <v>2689</v>
      </c>
      <c r="D615" t="s">
        <v>1442</v>
      </c>
      <c r="E615" s="1">
        <v>7825</v>
      </c>
      <c r="F615" t="s">
        <v>112</v>
      </c>
      <c r="G615" t="s">
        <v>22</v>
      </c>
      <c r="H615" t="s">
        <v>23</v>
      </c>
      <c r="I615" t="s">
        <v>2690</v>
      </c>
      <c r="J615" t="s">
        <v>2691</v>
      </c>
      <c r="K615">
        <v>7010000</v>
      </c>
      <c r="L615" t="s">
        <v>26</v>
      </c>
      <c r="M615">
        <v>7031000</v>
      </c>
      <c r="N615" t="s">
        <v>119</v>
      </c>
      <c r="O615" s="1">
        <v>41607</v>
      </c>
      <c r="Q615">
        <v>37.568523499999998</v>
      </c>
      <c r="R615">
        <v>126.9623079</v>
      </c>
      <c r="S615" s="1">
        <v>42983</v>
      </c>
      <c r="T615" s="1" t="s">
        <v>4964</v>
      </c>
      <c r="U615" t="s">
        <v>422</v>
      </c>
      <c r="V615">
        <f>COUNTIFS(school_count!A:A, school_list!T615, school_count!B:B, school_list!U615)</f>
        <v>1</v>
      </c>
    </row>
    <row r="616" spans="1:22" x14ac:dyDescent="0.4">
      <c r="A616">
        <v>7492</v>
      </c>
      <c r="B616" t="s">
        <v>2692</v>
      </c>
      <c r="C616" t="s">
        <v>2693</v>
      </c>
      <c r="D616" t="s">
        <v>1442</v>
      </c>
      <c r="E616" s="1">
        <v>14894</v>
      </c>
      <c r="F616" t="s">
        <v>112</v>
      </c>
      <c r="G616" t="s">
        <v>22</v>
      </c>
      <c r="H616" t="s">
        <v>23</v>
      </c>
      <c r="I616" t="s">
        <v>117</v>
      </c>
      <c r="J616" t="s">
        <v>118</v>
      </c>
      <c r="K616">
        <v>7010000</v>
      </c>
      <c r="L616" t="s">
        <v>26</v>
      </c>
      <c r="M616">
        <v>7031000</v>
      </c>
      <c r="N616" t="s">
        <v>119</v>
      </c>
      <c r="O616" s="1">
        <v>41607</v>
      </c>
      <c r="Q616">
        <v>37.562768499999997</v>
      </c>
      <c r="R616">
        <v>126.9527219</v>
      </c>
      <c r="S616" s="1">
        <v>42983</v>
      </c>
      <c r="T616" s="1" t="s">
        <v>4964</v>
      </c>
      <c r="U616" t="s">
        <v>120</v>
      </c>
      <c r="V616">
        <f>COUNTIFS(school_count!A:A, school_list!T616, school_count!B:B, school_list!U616)</f>
        <v>1</v>
      </c>
    </row>
    <row r="617" spans="1:22" x14ac:dyDescent="0.4">
      <c r="A617">
        <v>7542</v>
      </c>
      <c r="B617" t="s">
        <v>2694</v>
      </c>
      <c r="C617" t="s">
        <v>2695</v>
      </c>
      <c r="D617" t="s">
        <v>1442</v>
      </c>
      <c r="E617" s="1">
        <v>31441</v>
      </c>
      <c r="F617" t="s">
        <v>21</v>
      </c>
      <c r="G617" t="s">
        <v>22</v>
      </c>
      <c r="H617" t="s">
        <v>23</v>
      </c>
      <c r="I617" t="s">
        <v>2696</v>
      </c>
      <c r="J617" t="s">
        <v>2697</v>
      </c>
      <c r="K617">
        <v>7010000</v>
      </c>
      <c r="L617" t="s">
        <v>26</v>
      </c>
      <c r="M617">
        <v>7071000</v>
      </c>
      <c r="N617" t="s">
        <v>576</v>
      </c>
      <c r="O617" s="1">
        <v>41607</v>
      </c>
      <c r="Q617">
        <v>37.530337699999997</v>
      </c>
      <c r="R617">
        <v>127.1462064</v>
      </c>
      <c r="S617" s="1">
        <v>42983</v>
      </c>
      <c r="T617" s="1" t="s">
        <v>4974</v>
      </c>
      <c r="U617" t="s">
        <v>608</v>
      </c>
      <c r="V617">
        <f>COUNTIFS(school_count!A:A, school_list!T617, school_count!B:B, school_list!U617)</f>
        <v>1</v>
      </c>
    </row>
    <row r="618" spans="1:22" x14ac:dyDescent="0.4">
      <c r="A618">
        <v>7544</v>
      </c>
      <c r="B618" t="s">
        <v>2698</v>
      </c>
      <c r="C618" t="s">
        <v>2699</v>
      </c>
      <c r="D618" t="s">
        <v>1442</v>
      </c>
      <c r="E618" s="1">
        <v>31110</v>
      </c>
      <c r="F618" t="s">
        <v>21</v>
      </c>
      <c r="G618" t="s">
        <v>22</v>
      </c>
      <c r="H618" t="s">
        <v>23</v>
      </c>
      <c r="I618" t="s">
        <v>2700</v>
      </c>
      <c r="J618" t="s">
        <v>2701</v>
      </c>
      <c r="K618">
        <v>7010000</v>
      </c>
      <c r="L618" t="s">
        <v>26</v>
      </c>
      <c r="M618">
        <v>7071000</v>
      </c>
      <c r="N618" t="s">
        <v>576</v>
      </c>
      <c r="O618" s="1">
        <v>41607</v>
      </c>
      <c r="Q618">
        <v>37.560013099999999</v>
      </c>
      <c r="R618">
        <v>127.1612974</v>
      </c>
      <c r="S618" s="1">
        <v>42983</v>
      </c>
      <c r="T618" s="1" t="s">
        <v>4974</v>
      </c>
      <c r="U618" t="s">
        <v>622</v>
      </c>
      <c r="V618">
        <f>COUNTIFS(school_count!A:A, school_list!T618, school_count!B:B, school_list!U618)</f>
        <v>1</v>
      </c>
    </row>
    <row r="619" spans="1:22" x14ac:dyDescent="0.4">
      <c r="A619">
        <v>7545</v>
      </c>
      <c r="B619" t="s">
        <v>2702</v>
      </c>
      <c r="C619" t="s">
        <v>2703</v>
      </c>
      <c r="D619" t="s">
        <v>1442</v>
      </c>
      <c r="E619" s="1">
        <v>30816</v>
      </c>
      <c r="F619" t="s">
        <v>21</v>
      </c>
      <c r="G619" t="s">
        <v>22</v>
      </c>
      <c r="H619" t="s">
        <v>23</v>
      </c>
      <c r="I619" t="s">
        <v>2704</v>
      </c>
      <c r="J619" t="s">
        <v>2705</v>
      </c>
      <c r="K619">
        <v>7010000</v>
      </c>
      <c r="L619" t="s">
        <v>26</v>
      </c>
      <c r="M619">
        <v>7071000</v>
      </c>
      <c r="N619" t="s">
        <v>576</v>
      </c>
      <c r="O619" s="1">
        <v>41607</v>
      </c>
      <c r="Q619">
        <v>37.5569293</v>
      </c>
      <c r="R619">
        <v>127.1479662</v>
      </c>
      <c r="S619" s="1">
        <v>42983</v>
      </c>
      <c r="T619" s="1" t="s">
        <v>4974</v>
      </c>
      <c r="U619" t="s">
        <v>622</v>
      </c>
      <c r="V619">
        <f>COUNTIFS(school_count!A:A, school_list!T619, school_count!B:B, school_list!U619)</f>
        <v>1</v>
      </c>
    </row>
    <row r="620" spans="1:22" x14ac:dyDescent="0.4">
      <c r="A620">
        <v>7547</v>
      </c>
      <c r="B620" t="s">
        <v>2706</v>
      </c>
      <c r="C620" t="s">
        <v>2707</v>
      </c>
      <c r="D620" t="s">
        <v>1442</v>
      </c>
      <c r="E620" s="1">
        <v>32933</v>
      </c>
      <c r="F620" t="s">
        <v>21</v>
      </c>
      <c r="G620" t="s">
        <v>22</v>
      </c>
      <c r="H620" t="s">
        <v>23</v>
      </c>
      <c r="I620" t="s">
        <v>2708</v>
      </c>
      <c r="J620" t="s">
        <v>2709</v>
      </c>
      <c r="K620">
        <v>7010000</v>
      </c>
      <c r="L620" t="s">
        <v>26</v>
      </c>
      <c r="M620">
        <v>7071000</v>
      </c>
      <c r="N620" t="s">
        <v>576</v>
      </c>
      <c r="O620" s="1">
        <v>41607</v>
      </c>
      <c r="Q620">
        <v>37.528449799999997</v>
      </c>
      <c r="R620">
        <v>127.1401145</v>
      </c>
      <c r="S620" s="1">
        <v>42983</v>
      </c>
      <c r="T620" s="1" t="s">
        <v>4974</v>
      </c>
      <c r="U620" t="s">
        <v>608</v>
      </c>
      <c r="V620">
        <f>COUNTIFS(school_count!A:A, school_list!T620, school_count!B:B, school_list!U620)</f>
        <v>1</v>
      </c>
    </row>
    <row r="621" spans="1:22" x14ac:dyDescent="0.4">
      <c r="A621">
        <v>7548</v>
      </c>
      <c r="B621" t="s">
        <v>2710</v>
      </c>
      <c r="C621" t="s">
        <v>2711</v>
      </c>
      <c r="D621" t="s">
        <v>1442</v>
      </c>
      <c r="E621" s="1">
        <v>31143</v>
      </c>
      <c r="F621" t="s">
        <v>21</v>
      </c>
      <c r="G621" t="s">
        <v>22</v>
      </c>
      <c r="H621" t="s">
        <v>23</v>
      </c>
      <c r="I621" t="s">
        <v>2712</v>
      </c>
      <c r="J621" t="s">
        <v>2713</v>
      </c>
      <c r="K621">
        <v>7010000</v>
      </c>
      <c r="L621" t="s">
        <v>26</v>
      </c>
      <c r="M621">
        <v>7071000</v>
      </c>
      <c r="N621" t="s">
        <v>576</v>
      </c>
      <c r="O621" s="1">
        <v>41607</v>
      </c>
      <c r="Q621">
        <v>37.528762299999997</v>
      </c>
      <c r="R621">
        <v>127.1295963</v>
      </c>
      <c r="S621" s="1">
        <v>42983</v>
      </c>
      <c r="T621" s="1" t="s">
        <v>4974</v>
      </c>
      <c r="U621" t="s">
        <v>1126</v>
      </c>
      <c r="V621">
        <f>COUNTIFS(school_count!A:A, school_list!T621, school_count!B:B, school_list!U621)</f>
        <v>1</v>
      </c>
    </row>
    <row r="622" spans="1:22" x14ac:dyDescent="0.4">
      <c r="A622">
        <v>7549</v>
      </c>
      <c r="B622" t="s">
        <v>2714</v>
      </c>
      <c r="C622" t="s">
        <v>2715</v>
      </c>
      <c r="D622" t="s">
        <v>1442</v>
      </c>
      <c r="E622" s="1">
        <v>29710</v>
      </c>
      <c r="F622" t="s">
        <v>21</v>
      </c>
      <c r="G622" t="s">
        <v>22</v>
      </c>
      <c r="H622" t="s">
        <v>23</v>
      </c>
      <c r="I622" t="s">
        <v>2716</v>
      </c>
      <c r="J622" t="s">
        <v>2717</v>
      </c>
      <c r="K622">
        <v>7010000</v>
      </c>
      <c r="L622" t="s">
        <v>26</v>
      </c>
      <c r="M622">
        <v>7071000</v>
      </c>
      <c r="N622" t="s">
        <v>576</v>
      </c>
      <c r="O622" s="1">
        <v>41607</v>
      </c>
      <c r="Q622">
        <v>37.555615099999997</v>
      </c>
      <c r="R622">
        <v>127.1330777</v>
      </c>
      <c r="S622" s="1">
        <v>42983</v>
      </c>
      <c r="T622" s="1" t="s">
        <v>4974</v>
      </c>
      <c r="U622" t="s">
        <v>1148</v>
      </c>
      <c r="V622">
        <f>COUNTIFS(school_count!A:A, school_list!T622, school_count!B:B, school_list!U622)</f>
        <v>1</v>
      </c>
    </row>
    <row r="623" spans="1:22" x14ac:dyDescent="0.4">
      <c r="A623">
        <v>7550</v>
      </c>
      <c r="B623" t="s">
        <v>2718</v>
      </c>
      <c r="C623" t="s">
        <v>2719</v>
      </c>
      <c r="D623" t="s">
        <v>1442</v>
      </c>
      <c r="E623" s="1">
        <v>30421</v>
      </c>
      <c r="F623" t="s">
        <v>21</v>
      </c>
      <c r="G623" t="s">
        <v>22</v>
      </c>
      <c r="H623" t="s">
        <v>23</v>
      </c>
      <c r="I623" t="s">
        <v>2720</v>
      </c>
      <c r="J623" t="s">
        <v>2721</v>
      </c>
      <c r="K623">
        <v>7010000</v>
      </c>
      <c r="L623" t="s">
        <v>26</v>
      </c>
      <c r="M623">
        <v>7071000</v>
      </c>
      <c r="N623" t="s">
        <v>576</v>
      </c>
      <c r="O623" s="1">
        <v>41607</v>
      </c>
      <c r="Q623">
        <v>37.555233899999998</v>
      </c>
      <c r="R623">
        <v>127.1382586</v>
      </c>
      <c r="S623" s="1">
        <v>42983</v>
      </c>
      <c r="T623" s="1" t="s">
        <v>4974</v>
      </c>
      <c r="U623" t="s">
        <v>1148</v>
      </c>
      <c r="V623">
        <f>COUNTIFS(school_count!A:A, school_list!T623, school_count!B:B, school_list!U623)</f>
        <v>1</v>
      </c>
    </row>
    <row r="624" spans="1:22" x14ac:dyDescent="0.4">
      <c r="A624">
        <v>7551</v>
      </c>
      <c r="B624" t="s">
        <v>2722</v>
      </c>
      <c r="C624" t="s">
        <v>2723</v>
      </c>
      <c r="D624" t="s">
        <v>1442</v>
      </c>
      <c r="E624" s="1">
        <v>25514</v>
      </c>
      <c r="F624" t="s">
        <v>21</v>
      </c>
      <c r="G624" t="s">
        <v>22</v>
      </c>
      <c r="H624" t="s">
        <v>23</v>
      </c>
      <c r="I624" t="s">
        <v>2724</v>
      </c>
      <c r="J624" t="s">
        <v>2725</v>
      </c>
      <c r="K624">
        <v>7010000</v>
      </c>
      <c r="L624" t="s">
        <v>26</v>
      </c>
      <c r="M624">
        <v>7071000</v>
      </c>
      <c r="N624" t="s">
        <v>576</v>
      </c>
      <c r="O624" s="1">
        <v>41607</v>
      </c>
      <c r="Q624">
        <v>37.546372099999999</v>
      </c>
      <c r="R624">
        <v>127.1395768</v>
      </c>
      <c r="S624" s="1">
        <v>42983</v>
      </c>
      <c r="T624" s="1" t="s">
        <v>4974</v>
      </c>
      <c r="U624" t="s">
        <v>1135</v>
      </c>
      <c r="V624">
        <f>COUNTIFS(school_count!A:A, school_list!T624, school_count!B:B, school_list!U624)</f>
        <v>1</v>
      </c>
    </row>
    <row r="625" spans="1:22" x14ac:dyDescent="0.4">
      <c r="A625">
        <v>7552</v>
      </c>
      <c r="B625" t="s">
        <v>2726</v>
      </c>
      <c r="C625" t="s">
        <v>2727</v>
      </c>
      <c r="D625" t="s">
        <v>1442</v>
      </c>
      <c r="E625" s="1">
        <v>18399</v>
      </c>
      <c r="F625" t="s">
        <v>112</v>
      </c>
      <c r="G625" t="s">
        <v>22</v>
      </c>
      <c r="H625" t="s">
        <v>23</v>
      </c>
      <c r="I625" t="s">
        <v>2728</v>
      </c>
      <c r="J625" t="s">
        <v>2729</v>
      </c>
      <c r="K625">
        <v>7010000</v>
      </c>
      <c r="L625" t="s">
        <v>26</v>
      </c>
      <c r="M625">
        <v>7071000</v>
      </c>
      <c r="N625" t="s">
        <v>576</v>
      </c>
      <c r="O625" s="1">
        <v>41607</v>
      </c>
      <c r="Q625">
        <v>37.536649599999997</v>
      </c>
      <c r="R625">
        <v>127.13412219999999</v>
      </c>
      <c r="S625" s="1">
        <v>42983</v>
      </c>
      <c r="T625" s="1" t="s">
        <v>4974</v>
      </c>
      <c r="U625" t="s">
        <v>1135</v>
      </c>
      <c r="V625">
        <f>COUNTIFS(school_count!A:A, school_list!T625, school_count!B:B, school_list!U625)</f>
        <v>1</v>
      </c>
    </row>
    <row r="626" spans="1:22" x14ac:dyDescent="0.4">
      <c r="A626">
        <v>7553</v>
      </c>
      <c r="B626" t="s">
        <v>2730</v>
      </c>
      <c r="C626" t="s">
        <v>2731</v>
      </c>
      <c r="D626" t="s">
        <v>1442</v>
      </c>
      <c r="E626" t="s">
        <v>2732</v>
      </c>
      <c r="F626" t="s">
        <v>112</v>
      </c>
      <c r="G626" t="s">
        <v>22</v>
      </c>
      <c r="H626" t="s">
        <v>23</v>
      </c>
      <c r="I626" t="s">
        <v>2733</v>
      </c>
      <c r="J626" t="s">
        <v>2734</v>
      </c>
      <c r="K626">
        <v>7010000</v>
      </c>
      <c r="L626" t="s">
        <v>26</v>
      </c>
      <c r="M626">
        <v>7071000</v>
      </c>
      <c r="N626" t="s">
        <v>576</v>
      </c>
      <c r="O626" s="1">
        <v>41607</v>
      </c>
      <c r="Q626">
        <v>37.5557266</v>
      </c>
      <c r="R626">
        <v>127.1496003</v>
      </c>
      <c r="S626" s="1">
        <v>42983</v>
      </c>
      <c r="T626" s="1" t="s">
        <v>4974</v>
      </c>
      <c r="U626" t="s">
        <v>622</v>
      </c>
      <c r="V626">
        <f>COUNTIFS(school_count!A:A, school_list!T626, school_count!B:B, school_list!U626)</f>
        <v>1</v>
      </c>
    </row>
    <row r="627" spans="1:22" x14ac:dyDescent="0.4">
      <c r="A627">
        <v>7554</v>
      </c>
      <c r="B627" t="s">
        <v>2735</v>
      </c>
      <c r="C627" t="s">
        <v>2736</v>
      </c>
      <c r="D627" t="s">
        <v>1442</v>
      </c>
      <c r="E627" s="1">
        <v>19514</v>
      </c>
      <c r="F627" t="s">
        <v>112</v>
      </c>
      <c r="G627" t="s">
        <v>22</v>
      </c>
      <c r="H627" t="s">
        <v>23</v>
      </c>
      <c r="I627" t="s">
        <v>2737</v>
      </c>
      <c r="J627" t="s">
        <v>2738</v>
      </c>
      <c r="K627">
        <v>7010000</v>
      </c>
      <c r="L627" t="s">
        <v>26</v>
      </c>
      <c r="M627">
        <v>7071000</v>
      </c>
      <c r="N627" t="s">
        <v>576</v>
      </c>
      <c r="O627" s="1">
        <v>41607</v>
      </c>
      <c r="Q627">
        <v>37.520379300000002</v>
      </c>
      <c r="R627">
        <v>127.1405287</v>
      </c>
      <c r="S627" s="1">
        <v>42983</v>
      </c>
      <c r="T627" s="1" t="s">
        <v>4974</v>
      </c>
      <c r="U627" t="s">
        <v>608</v>
      </c>
      <c r="V627">
        <f>COUNTIFS(school_count!A:A, school_list!T627, school_count!B:B, school_list!U627)</f>
        <v>1</v>
      </c>
    </row>
    <row r="628" spans="1:22" x14ac:dyDescent="0.4">
      <c r="A628">
        <v>7556</v>
      </c>
      <c r="B628" t="s">
        <v>2739</v>
      </c>
      <c r="C628" t="s">
        <v>2740</v>
      </c>
      <c r="D628" t="s">
        <v>1442</v>
      </c>
      <c r="E628" s="1">
        <v>28373</v>
      </c>
      <c r="F628" t="s">
        <v>112</v>
      </c>
      <c r="G628" t="s">
        <v>22</v>
      </c>
      <c r="H628" t="s">
        <v>23</v>
      </c>
      <c r="I628" t="s">
        <v>2741</v>
      </c>
      <c r="J628" t="s">
        <v>2742</v>
      </c>
      <c r="K628">
        <v>7010000</v>
      </c>
      <c r="L628" t="s">
        <v>26</v>
      </c>
      <c r="M628">
        <v>7071000</v>
      </c>
      <c r="N628" t="s">
        <v>576</v>
      </c>
      <c r="O628" s="1">
        <v>41607</v>
      </c>
      <c r="Q628">
        <v>37.549593299999998</v>
      </c>
      <c r="R628">
        <v>127.1415824</v>
      </c>
      <c r="S628" s="1">
        <v>42983</v>
      </c>
      <c r="T628" s="1" t="s">
        <v>4974</v>
      </c>
      <c r="U628" t="s">
        <v>1135</v>
      </c>
      <c r="V628">
        <f>COUNTIFS(school_count!A:A, school_list!T628, school_count!B:B, school_list!U628)</f>
        <v>1</v>
      </c>
    </row>
    <row r="629" spans="1:22" x14ac:dyDescent="0.4">
      <c r="A629">
        <v>7557</v>
      </c>
      <c r="B629" t="s">
        <v>2743</v>
      </c>
      <c r="C629" t="s">
        <v>2744</v>
      </c>
      <c r="D629" t="s">
        <v>1442</v>
      </c>
      <c r="E629" s="1">
        <v>12162</v>
      </c>
      <c r="F629" t="s">
        <v>112</v>
      </c>
      <c r="G629" t="s">
        <v>22</v>
      </c>
      <c r="H629" t="s">
        <v>23</v>
      </c>
      <c r="I629" t="s">
        <v>2745</v>
      </c>
      <c r="J629" t="s">
        <v>2746</v>
      </c>
      <c r="K629">
        <v>7010000</v>
      </c>
      <c r="L629" t="s">
        <v>26</v>
      </c>
      <c r="M629">
        <v>7071000</v>
      </c>
      <c r="N629" t="s">
        <v>576</v>
      </c>
      <c r="O629" s="1">
        <v>41607</v>
      </c>
      <c r="Q629">
        <v>37.549254099999999</v>
      </c>
      <c r="R629">
        <v>127.1573582</v>
      </c>
      <c r="S629" s="1">
        <v>42983</v>
      </c>
      <c r="T629" s="1" t="s">
        <v>4974</v>
      </c>
      <c r="U629" t="s">
        <v>656</v>
      </c>
      <c r="V629">
        <f>COUNTIFS(school_count!A:A, school_list!T629, school_count!B:B, school_list!U629)</f>
        <v>1</v>
      </c>
    </row>
    <row r="630" spans="1:22" x14ac:dyDescent="0.4">
      <c r="A630">
        <v>7558</v>
      </c>
      <c r="B630" t="s">
        <v>2747</v>
      </c>
      <c r="C630" t="s">
        <v>2748</v>
      </c>
      <c r="D630" t="s">
        <v>1442</v>
      </c>
      <c r="E630" s="1">
        <v>39939</v>
      </c>
      <c r="F630" t="s">
        <v>21</v>
      </c>
      <c r="G630" t="s">
        <v>22</v>
      </c>
      <c r="H630" t="s">
        <v>23</v>
      </c>
      <c r="I630" t="s">
        <v>1174</v>
      </c>
      <c r="J630" t="s">
        <v>1175</v>
      </c>
      <c r="K630">
        <v>7010000</v>
      </c>
      <c r="L630" t="s">
        <v>26</v>
      </c>
      <c r="M630">
        <v>7081000</v>
      </c>
      <c r="N630" t="s">
        <v>1157</v>
      </c>
      <c r="O630" s="1">
        <v>41607</v>
      </c>
      <c r="Q630">
        <v>37.526902200000002</v>
      </c>
      <c r="R630">
        <v>126.8726221</v>
      </c>
      <c r="S630" s="1">
        <v>42983</v>
      </c>
      <c r="T630" s="1" t="s">
        <v>4978</v>
      </c>
      <c r="U630" t="s">
        <v>1163</v>
      </c>
      <c r="V630">
        <f>COUNTIFS(school_count!A:A, school_list!T630, school_count!B:B, school_list!U630)</f>
        <v>1</v>
      </c>
    </row>
    <row r="631" spans="1:22" x14ac:dyDescent="0.4">
      <c r="A631">
        <v>7559</v>
      </c>
      <c r="B631" t="s">
        <v>2749</v>
      </c>
      <c r="C631" t="s">
        <v>2750</v>
      </c>
      <c r="D631" t="s">
        <v>1442</v>
      </c>
      <c r="E631" s="1">
        <v>30690</v>
      </c>
      <c r="F631" t="s">
        <v>21</v>
      </c>
      <c r="G631" t="s">
        <v>22</v>
      </c>
      <c r="H631" t="s">
        <v>23</v>
      </c>
      <c r="I631" t="s">
        <v>2751</v>
      </c>
      <c r="J631" t="s">
        <v>2752</v>
      </c>
      <c r="K631">
        <v>7010000</v>
      </c>
      <c r="L631" t="s">
        <v>26</v>
      </c>
      <c r="M631">
        <v>7081000</v>
      </c>
      <c r="N631" t="s">
        <v>1157</v>
      </c>
      <c r="O631" s="1">
        <v>41607</v>
      </c>
      <c r="Q631">
        <v>37.547768900000001</v>
      </c>
      <c r="R631">
        <v>126.8693529</v>
      </c>
      <c r="S631" s="1">
        <v>42983</v>
      </c>
      <c r="T631" s="1" t="s">
        <v>4978</v>
      </c>
      <c r="U631" t="s">
        <v>1163</v>
      </c>
      <c r="V631">
        <f>COUNTIFS(school_count!A:A, school_list!T631, school_count!B:B, school_list!U631)</f>
        <v>1</v>
      </c>
    </row>
    <row r="632" spans="1:22" x14ac:dyDescent="0.4">
      <c r="A632">
        <v>7560</v>
      </c>
      <c r="B632" t="s">
        <v>2753</v>
      </c>
      <c r="C632" t="s">
        <v>2754</v>
      </c>
      <c r="D632" t="s">
        <v>1442</v>
      </c>
      <c r="E632" s="1">
        <v>31544</v>
      </c>
      <c r="F632" t="s">
        <v>21</v>
      </c>
      <c r="G632" t="s">
        <v>22</v>
      </c>
      <c r="H632" t="s">
        <v>23</v>
      </c>
      <c r="I632" t="s">
        <v>2755</v>
      </c>
      <c r="J632" t="s">
        <v>2756</v>
      </c>
      <c r="K632">
        <v>7010000</v>
      </c>
      <c r="L632" t="s">
        <v>26</v>
      </c>
      <c r="M632">
        <v>7081000</v>
      </c>
      <c r="N632" t="s">
        <v>1157</v>
      </c>
      <c r="O632" s="1">
        <v>41607</v>
      </c>
      <c r="Q632">
        <v>37.536653999999999</v>
      </c>
      <c r="R632">
        <v>126.872578</v>
      </c>
      <c r="S632" s="1">
        <v>42983</v>
      </c>
      <c r="T632" s="1" t="s">
        <v>4978</v>
      </c>
      <c r="U632" t="s">
        <v>1163</v>
      </c>
      <c r="V632">
        <f>COUNTIFS(school_count!A:A, school_list!T632, school_count!B:B, school_list!U632)</f>
        <v>1</v>
      </c>
    </row>
    <row r="633" spans="1:22" x14ac:dyDescent="0.4">
      <c r="A633">
        <v>7562</v>
      </c>
      <c r="B633" t="s">
        <v>2757</v>
      </c>
      <c r="C633" t="s">
        <v>2758</v>
      </c>
      <c r="D633" t="s">
        <v>1442</v>
      </c>
      <c r="E633" s="1">
        <v>31763</v>
      </c>
      <c r="F633" t="s">
        <v>21</v>
      </c>
      <c r="G633" t="s">
        <v>22</v>
      </c>
      <c r="H633" t="s">
        <v>23</v>
      </c>
      <c r="I633" t="s">
        <v>2759</v>
      </c>
      <c r="J633" t="s">
        <v>2760</v>
      </c>
      <c r="K633">
        <v>7010000</v>
      </c>
      <c r="L633" t="s">
        <v>26</v>
      </c>
      <c r="M633">
        <v>7081000</v>
      </c>
      <c r="N633" t="s">
        <v>1157</v>
      </c>
      <c r="O633" s="1">
        <v>41607</v>
      </c>
      <c r="Q633">
        <v>37.513331299999997</v>
      </c>
      <c r="R633">
        <v>126.874308</v>
      </c>
      <c r="S633" s="1">
        <v>42983</v>
      </c>
      <c r="T633" s="1" t="s">
        <v>4978</v>
      </c>
      <c r="U633" t="s">
        <v>1158</v>
      </c>
      <c r="V633">
        <f>COUNTIFS(school_count!A:A, school_list!T633, school_count!B:B, school_list!U633)</f>
        <v>1</v>
      </c>
    </row>
    <row r="634" spans="1:22" x14ac:dyDescent="0.4">
      <c r="A634">
        <v>7563</v>
      </c>
      <c r="B634" t="s">
        <v>2761</v>
      </c>
      <c r="C634" t="s">
        <v>2762</v>
      </c>
      <c r="D634" t="s">
        <v>1442</v>
      </c>
      <c r="E634" s="1">
        <v>30808</v>
      </c>
      <c r="F634" t="s">
        <v>21</v>
      </c>
      <c r="G634" t="s">
        <v>22</v>
      </c>
      <c r="H634" t="s">
        <v>23</v>
      </c>
      <c r="I634" t="s">
        <v>2763</v>
      </c>
      <c r="J634" t="s">
        <v>2764</v>
      </c>
      <c r="K634">
        <v>7010000</v>
      </c>
      <c r="L634" t="s">
        <v>26</v>
      </c>
      <c r="M634">
        <v>7081000</v>
      </c>
      <c r="N634" t="s">
        <v>1157</v>
      </c>
      <c r="O634" s="1">
        <v>41607</v>
      </c>
      <c r="Q634">
        <v>37.520440800000003</v>
      </c>
      <c r="R634">
        <v>126.84789259999999</v>
      </c>
      <c r="S634" s="1">
        <v>42983</v>
      </c>
      <c r="T634" s="1" t="s">
        <v>4978</v>
      </c>
      <c r="U634" t="s">
        <v>1668</v>
      </c>
      <c r="V634">
        <f>COUNTIFS(school_count!A:A, school_list!T634, school_count!B:B, school_list!U634)</f>
        <v>1</v>
      </c>
    </row>
    <row r="635" spans="1:22" x14ac:dyDescent="0.4">
      <c r="A635">
        <v>7564</v>
      </c>
      <c r="B635" t="s">
        <v>2765</v>
      </c>
      <c r="C635" t="s">
        <v>2766</v>
      </c>
      <c r="D635" t="s">
        <v>1442</v>
      </c>
      <c r="E635" s="1">
        <v>25630</v>
      </c>
      <c r="F635" t="s">
        <v>21</v>
      </c>
      <c r="G635" t="s">
        <v>22</v>
      </c>
      <c r="H635" t="s">
        <v>23</v>
      </c>
      <c r="I635" t="s">
        <v>2767</v>
      </c>
      <c r="J635" t="s">
        <v>2768</v>
      </c>
      <c r="K635">
        <v>7010000</v>
      </c>
      <c r="L635" t="s">
        <v>26</v>
      </c>
      <c r="M635">
        <v>7081000</v>
      </c>
      <c r="N635" t="s">
        <v>1157</v>
      </c>
      <c r="O635" s="1">
        <v>41607</v>
      </c>
      <c r="Q635">
        <v>37.540616900000003</v>
      </c>
      <c r="R635">
        <v>126.8301712</v>
      </c>
      <c r="S635" s="1">
        <v>42983</v>
      </c>
      <c r="T635" s="1" t="s">
        <v>4978</v>
      </c>
      <c r="U635" t="s">
        <v>1668</v>
      </c>
      <c r="V635">
        <f>COUNTIFS(school_count!A:A, school_list!T635, school_count!B:B, school_list!U635)</f>
        <v>1</v>
      </c>
    </row>
    <row r="636" spans="1:22" x14ac:dyDescent="0.4">
      <c r="A636">
        <v>7565</v>
      </c>
      <c r="B636" t="s">
        <v>2769</v>
      </c>
      <c r="C636" t="s">
        <v>2770</v>
      </c>
      <c r="D636" t="s">
        <v>1442</v>
      </c>
      <c r="E636" s="1">
        <v>15509</v>
      </c>
      <c r="F636" t="s">
        <v>112</v>
      </c>
      <c r="G636" t="s">
        <v>22</v>
      </c>
      <c r="H636" t="s">
        <v>23</v>
      </c>
      <c r="I636" t="s">
        <v>2771</v>
      </c>
      <c r="J636" t="s">
        <v>2772</v>
      </c>
      <c r="K636">
        <v>7010000</v>
      </c>
      <c r="L636" t="s">
        <v>26</v>
      </c>
      <c r="M636">
        <v>7121000</v>
      </c>
      <c r="N636" t="s">
        <v>1408</v>
      </c>
      <c r="O636" s="1">
        <v>41607</v>
      </c>
      <c r="Q636">
        <v>37.594193500000003</v>
      </c>
      <c r="R636">
        <v>127.00766539999999</v>
      </c>
      <c r="S636" s="1">
        <v>42983</v>
      </c>
      <c r="T636" s="1" t="s">
        <v>4984</v>
      </c>
      <c r="U636" t="s">
        <v>2773</v>
      </c>
      <c r="V636">
        <f>COUNTIFS(school_count!A:A, school_list!T636, school_count!B:B, school_list!U636)</f>
        <v>1</v>
      </c>
    </row>
    <row r="637" spans="1:22" x14ac:dyDescent="0.4">
      <c r="A637">
        <v>7566</v>
      </c>
      <c r="B637" t="s">
        <v>2774</v>
      </c>
      <c r="C637" t="s">
        <v>2775</v>
      </c>
      <c r="D637" t="s">
        <v>1442</v>
      </c>
      <c r="E637" s="1">
        <v>25301</v>
      </c>
      <c r="F637" t="s">
        <v>112</v>
      </c>
      <c r="G637" t="s">
        <v>22</v>
      </c>
      <c r="H637" t="s">
        <v>23</v>
      </c>
      <c r="I637" t="s">
        <v>2776</v>
      </c>
      <c r="J637" t="s">
        <v>2777</v>
      </c>
      <c r="K637">
        <v>7010000</v>
      </c>
      <c r="L637" t="s">
        <v>26</v>
      </c>
      <c r="M637">
        <v>7031000</v>
      </c>
      <c r="N637" t="s">
        <v>119</v>
      </c>
      <c r="O637" s="1">
        <v>41607</v>
      </c>
      <c r="Q637">
        <v>37.585473999999998</v>
      </c>
      <c r="R637">
        <v>126.93343470000001</v>
      </c>
      <c r="S637" s="1">
        <v>42983</v>
      </c>
      <c r="T637" s="1" t="s">
        <v>4964</v>
      </c>
      <c r="U637" t="s">
        <v>125</v>
      </c>
      <c r="V637">
        <f>COUNTIFS(school_count!A:A, school_list!T637, school_count!B:B, school_list!U637)</f>
        <v>1</v>
      </c>
    </row>
    <row r="638" spans="1:22" x14ac:dyDescent="0.4">
      <c r="A638">
        <v>7568</v>
      </c>
      <c r="B638" t="s">
        <v>2778</v>
      </c>
      <c r="C638" t="s">
        <v>2779</v>
      </c>
      <c r="D638" t="s">
        <v>1442</v>
      </c>
      <c r="E638" s="1">
        <v>17635</v>
      </c>
      <c r="F638" t="s">
        <v>112</v>
      </c>
      <c r="G638" t="s">
        <v>22</v>
      </c>
      <c r="H638" t="s">
        <v>23</v>
      </c>
      <c r="I638" t="s">
        <v>2780</v>
      </c>
      <c r="J638" t="s">
        <v>2781</v>
      </c>
      <c r="K638">
        <v>7010000</v>
      </c>
      <c r="L638" t="s">
        <v>26</v>
      </c>
      <c r="M638">
        <v>7031000</v>
      </c>
      <c r="N638" t="s">
        <v>119</v>
      </c>
      <c r="O638" s="1">
        <v>41607</v>
      </c>
      <c r="Q638">
        <v>37.584739499999998</v>
      </c>
      <c r="R638">
        <v>126.9268009</v>
      </c>
      <c r="S638" s="1">
        <v>42983</v>
      </c>
      <c r="T638" s="1" t="s">
        <v>4964</v>
      </c>
      <c r="U638" t="s">
        <v>125</v>
      </c>
      <c r="V638">
        <f>COUNTIFS(school_count!A:A, school_list!T638, school_count!B:B, school_list!U638)</f>
        <v>1</v>
      </c>
    </row>
    <row r="639" spans="1:22" x14ac:dyDescent="0.4">
      <c r="A639">
        <v>7569</v>
      </c>
      <c r="B639" t="s">
        <v>2782</v>
      </c>
      <c r="C639" t="s">
        <v>2783</v>
      </c>
      <c r="D639" t="s">
        <v>1442</v>
      </c>
      <c r="E639" s="1">
        <v>20150</v>
      </c>
      <c r="F639" t="s">
        <v>21</v>
      </c>
      <c r="G639" t="s">
        <v>22</v>
      </c>
      <c r="H639" t="s">
        <v>23</v>
      </c>
      <c r="I639" t="s">
        <v>2784</v>
      </c>
      <c r="J639" t="s">
        <v>2785</v>
      </c>
      <c r="K639">
        <v>7010000</v>
      </c>
      <c r="L639" t="s">
        <v>26</v>
      </c>
      <c r="M639">
        <v>7031000</v>
      </c>
      <c r="N639" t="s">
        <v>119</v>
      </c>
      <c r="O639" s="1">
        <v>41607</v>
      </c>
      <c r="Q639">
        <v>37.548689600000003</v>
      </c>
      <c r="R639">
        <v>126.9483608</v>
      </c>
      <c r="S639" s="1">
        <v>42983</v>
      </c>
      <c r="T639" s="1" t="s">
        <v>4969</v>
      </c>
      <c r="U639" t="s">
        <v>201</v>
      </c>
      <c r="V639">
        <f>COUNTIFS(school_count!A:A, school_list!T639, school_count!B:B, school_list!U639)</f>
        <v>1</v>
      </c>
    </row>
    <row r="640" spans="1:22" x14ac:dyDescent="0.4">
      <c r="A640">
        <v>7570</v>
      </c>
      <c r="B640" t="s">
        <v>2786</v>
      </c>
      <c r="C640" t="s">
        <v>2787</v>
      </c>
      <c r="D640" t="s">
        <v>1442</v>
      </c>
      <c r="E640" s="1">
        <v>29733</v>
      </c>
      <c r="F640" t="s">
        <v>21</v>
      </c>
      <c r="G640" t="s">
        <v>22</v>
      </c>
      <c r="H640" t="s">
        <v>23</v>
      </c>
      <c r="I640" t="s">
        <v>2788</v>
      </c>
      <c r="J640" t="s">
        <v>2789</v>
      </c>
      <c r="K640">
        <v>7010000</v>
      </c>
      <c r="L640" t="s">
        <v>26</v>
      </c>
      <c r="M640">
        <v>7031000</v>
      </c>
      <c r="N640" t="s">
        <v>119</v>
      </c>
      <c r="O640" s="1">
        <v>41607</v>
      </c>
      <c r="Q640">
        <v>37.5681461</v>
      </c>
      <c r="R640">
        <v>126.9134052</v>
      </c>
      <c r="S640" s="1">
        <v>42983</v>
      </c>
      <c r="T640" s="1" t="s">
        <v>4969</v>
      </c>
      <c r="U640" t="s">
        <v>174</v>
      </c>
      <c r="V640">
        <f>COUNTIFS(school_count!A:A, school_list!T640, school_count!B:B, school_list!U640)</f>
        <v>1</v>
      </c>
    </row>
    <row r="641" spans="1:22" x14ac:dyDescent="0.4">
      <c r="A641">
        <v>7571</v>
      </c>
      <c r="B641" t="s">
        <v>2790</v>
      </c>
      <c r="C641" t="s">
        <v>2791</v>
      </c>
      <c r="D641" t="s">
        <v>1442</v>
      </c>
      <c r="E641" s="1">
        <v>39873</v>
      </c>
      <c r="F641" t="s">
        <v>21</v>
      </c>
      <c r="G641" t="s">
        <v>22</v>
      </c>
      <c r="H641" t="s">
        <v>23</v>
      </c>
      <c r="I641" t="s">
        <v>133</v>
      </c>
      <c r="J641" t="s">
        <v>134</v>
      </c>
      <c r="K641">
        <v>7010000</v>
      </c>
      <c r="L641" t="s">
        <v>26</v>
      </c>
      <c r="M641">
        <v>7031000</v>
      </c>
      <c r="N641" t="s">
        <v>119</v>
      </c>
      <c r="O641" s="1">
        <v>41607</v>
      </c>
      <c r="P641" s="1">
        <v>41610</v>
      </c>
      <c r="Q641">
        <v>37.554989599999999</v>
      </c>
      <c r="R641">
        <v>126.9390499</v>
      </c>
      <c r="S641" s="1">
        <v>42983</v>
      </c>
      <c r="T641" s="1" t="s">
        <v>4969</v>
      </c>
      <c r="U641" t="s">
        <v>135</v>
      </c>
      <c r="V641">
        <f>COUNTIFS(school_count!A:A, school_list!T641, school_count!B:B, school_list!U641)</f>
        <v>1</v>
      </c>
    </row>
    <row r="642" spans="1:22" x14ac:dyDescent="0.4">
      <c r="A642">
        <v>7572</v>
      </c>
      <c r="B642" t="s">
        <v>2792</v>
      </c>
      <c r="C642" t="s">
        <v>2793</v>
      </c>
      <c r="D642" t="s">
        <v>1442</v>
      </c>
      <c r="E642" s="1">
        <v>30791</v>
      </c>
      <c r="F642" t="s">
        <v>21</v>
      </c>
      <c r="G642" t="s">
        <v>22</v>
      </c>
      <c r="H642" t="s">
        <v>23</v>
      </c>
      <c r="I642" t="s">
        <v>2794</v>
      </c>
      <c r="J642" t="s">
        <v>2795</v>
      </c>
      <c r="K642">
        <v>7010000</v>
      </c>
      <c r="L642" t="s">
        <v>26</v>
      </c>
      <c r="M642">
        <v>7031000</v>
      </c>
      <c r="N642" t="s">
        <v>119</v>
      </c>
      <c r="O642" s="1">
        <v>41607</v>
      </c>
      <c r="Q642">
        <v>37.563009100000002</v>
      </c>
      <c r="R642">
        <v>126.9084294</v>
      </c>
      <c r="S642" s="1">
        <v>42983</v>
      </c>
      <c r="T642" s="1" t="s">
        <v>4969</v>
      </c>
      <c r="U642" t="s">
        <v>174</v>
      </c>
      <c r="V642">
        <f>COUNTIFS(school_count!A:A, school_list!T642, school_count!B:B, school_list!U642)</f>
        <v>1</v>
      </c>
    </row>
    <row r="643" spans="1:22" x14ac:dyDescent="0.4">
      <c r="A643">
        <v>7573</v>
      </c>
      <c r="B643" t="s">
        <v>2796</v>
      </c>
      <c r="C643" t="s">
        <v>2797</v>
      </c>
      <c r="D643" t="s">
        <v>1442</v>
      </c>
      <c r="E643" s="1">
        <v>31901</v>
      </c>
      <c r="F643" t="s">
        <v>21</v>
      </c>
      <c r="G643" t="s">
        <v>22</v>
      </c>
      <c r="H643" t="s">
        <v>23</v>
      </c>
      <c r="I643" t="s">
        <v>2798</v>
      </c>
      <c r="J643" t="s">
        <v>2799</v>
      </c>
      <c r="K643">
        <v>7010000</v>
      </c>
      <c r="L643" t="s">
        <v>26</v>
      </c>
      <c r="M643">
        <v>7031000</v>
      </c>
      <c r="N643" t="s">
        <v>119</v>
      </c>
      <c r="O643" s="1">
        <v>41607</v>
      </c>
      <c r="Q643">
        <v>37.546119400000002</v>
      </c>
      <c r="R643">
        <v>126.9336333</v>
      </c>
      <c r="S643" s="1">
        <v>42983</v>
      </c>
      <c r="T643" s="1" t="s">
        <v>4969</v>
      </c>
      <c r="U643" t="s">
        <v>187</v>
      </c>
      <c r="V643">
        <f>COUNTIFS(school_count!A:A, school_list!T643, school_count!B:B, school_list!U643)</f>
        <v>1</v>
      </c>
    </row>
    <row r="644" spans="1:22" x14ac:dyDescent="0.4">
      <c r="A644">
        <v>7575</v>
      </c>
      <c r="B644" t="s">
        <v>2800</v>
      </c>
      <c r="C644" t="s">
        <v>2801</v>
      </c>
      <c r="D644" t="s">
        <v>1442</v>
      </c>
      <c r="E644" s="1">
        <v>31180</v>
      </c>
      <c r="F644" t="s">
        <v>21</v>
      </c>
      <c r="G644" t="s">
        <v>22</v>
      </c>
      <c r="H644" t="s">
        <v>23</v>
      </c>
      <c r="I644" t="s">
        <v>2802</v>
      </c>
      <c r="J644" t="s">
        <v>2803</v>
      </c>
      <c r="K644">
        <v>7010000</v>
      </c>
      <c r="L644" t="s">
        <v>26</v>
      </c>
      <c r="M644">
        <v>7031000</v>
      </c>
      <c r="N644" t="s">
        <v>119</v>
      </c>
      <c r="O644" s="1">
        <v>41607</v>
      </c>
      <c r="P644" s="1">
        <v>41610</v>
      </c>
      <c r="Q644">
        <v>37.572112099999998</v>
      </c>
      <c r="R644">
        <v>126.90391820000001</v>
      </c>
      <c r="S644" s="1">
        <v>42983</v>
      </c>
      <c r="T644" s="1" t="s">
        <v>4969</v>
      </c>
      <c r="U644" t="s">
        <v>210</v>
      </c>
      <c r="V644">
        <f>COUNTIFS(school_count!A:A, school_list!T644, school_count!B:B, school_list!U644)</f>
        <v>1</v>
      </c>
    </row>
    <row r="645" spans="1:22" x14ac:dyDescent="0.4">
      <c r="A645">
        <v>7576</v>
      </c>
      <c r="B645" t="s">
        <v>2804</v>
      </c>
      <c r="C645" t="s">
        <v>2805</v>
      </c>
      <c r="D645" t="s">
        <v>1442</v>
      </c>
      <c r="E645" s="1">
        <v>24772</v>
      </c>
      <c r="F645" t="s">
        <v>21</v>
      </c>
      <c r="G645" t="s">
        <v>22</v>
      </c>
      <c r="H645" t="s">
        <v>23</v>
      </c>
      <c r="I645" t="s">
        <v>2806</v>
      </c>
      <c r="J645" t="s">
        <v>2807</v>
      </c>
      <c r="K645">
        <v>7010000</v>
      </c>
      <c r="L645" t="s">
        <v>26</v>
      </c>
      <c r="M645">
        <v>7031000</v>
      </c>
      <c r="N645" t="s">
        <v>119</v>
      </c>
      <c r="O645" s="1">
        <v>41607</v>
      </c>
      <c r="Q645">
        <v>37.547162700000001</v>
      </c>
      <c r="R645">
        <v>126.9158985</v>
      </c>
      <c r="S645" s="1">
        <v>42983</v>
      </c>
      <c r="T645" s="1" t="s">
        <v>4969</v>
      </c>
      <c r="U645" t="s">
        <v>215</v>
      </c>
      <c r="V645">
        <f>COUNTIFS(school_count!A:A, school_list!T645, school_count!B:B, school_list!U645)</f>
        <v>1</v>
      </c>
    </row>
    <row r="646" spans="1:22" x14ac:dyDescent="0.4">
      <c r="A646">
        <v>7577</v>
      </c>
      <c r="B646" t="s">
        <v>2808</v>
      </c>
      <c r="C646" t="s">
        <v>2809</v>
      </c>
      <c r="D646" t="s">
        <v>1442</v>
      </c>
      <c r="E646" s="1">
        <v>39238</v>
      </c>
      <c r="F646" t="s">
        <v>21</v>
      </c>
      <c r="G646" t="s">
        <v>22</v>
      </c>
      <c r="H646" t="s">
        <v>23</v>
      </c>
      <c r="I646" t="s">
        <v>2810</v>
      </c>
      <c r="J646" t="s">
        <v>2811</v>
      </c>
      <c r="K646">
        <v>7010000</v>
      </c>
      <c r="L646" t="s">
        <v>26</v>
      </c>
      <c r="M646">
        <v>7031000</v>
      </c>
      <c r="N646" t="s">
        <v>119</v>
      </c>
      <c r="O646" s="1">
        <v>41607</v>
      </c>
      <c r="Q646">
        <v>37.578878400000001</v>
      </c>
      <c r="R646">
        <v>126.88801220000001</v>
      </c>
      <c r="S646" s="1">
        <v>42983</v>
      </c>
      <c r="T646" s="1" t="s">
        <v>4969</v>
      </c>
      <c r="U646" t="s">
        <v>164</v>
      </c>
      <c r="V646">
        <f>COUNTIFS(school_count!A:A, school_list!T646, school_count!B:B, school_list!U646)</f>
        <v>1</v>
      </c>
    </row>
    <row r="647" spans="1:22" x14ac:dyDescent="0.4">
      <c r="A647">
        <v>7579</v>
      </c>
      <c r="B647" t="s">
        <v>2812</v>
      </c>
      <c r="C647" t="s">
        <v>2813</v>
      </c>
      <c r="D647" t="s">
        <v>1442</v>
      </c>
      <c r="E647" t="s">
        <v>2814</v>
      </c>
      <c r="F647" t="s">
        <v>112</v>
      </c>
      <c r="G647" t="s">
        <v>22</v>
      </c>
      <c r="H647" t="s">
        <v>23</v>
      </c>
      <c r="I647" t="s">
        <v>2815</v>
      </c>
      <c r="J647" t="s">
        <v>2816</v>
      </c>
      <c r="K647">
        <v>7010000</v>
      </c>
      <c r="L647" t="s">
        <v>26</v>
      </c>
      <c r="M647">
        <v>7031000</v>
      </c>
      <c r="N647" t="s">
        <v>119</v>
      </c>
      <c r="O647" s="1">
        <v>41607</v>
      </c>
      <c r="Q647">
        <v>37.548469099999998</v>
      </c>
      <c r="R647">
        <v>126.9368808</v>
      </c>
      <c r="S647" s="1">
        <v>42983</v>
      </c>
      <c r="T647" s="1" t="s">
        <v>4969</v>
      </c>
      <c r="U647" t="s">
        <v>187</v>
      </c>
      <c r="V647">
        <f>COUNTIFS(school_count!A:A, school_list!T647, school_count!B:B, school_list!U647)</f>
        <v>1</v>
      </c>
    </row>
    <row r="648" spans="1:22" x14ac:dyDescent="0.4">
      <c r="A648">
        <v>7581</v>
      </c>
      <c r="B648" t="s">
        <v>2817</v>
      </c>
      <c r="C648" t="s">
        <v>2818</v>
      </c>
      <c r="D648" t="s">
        <v>1442</v>
      </c>
      <c r="E648" s="1">
        <v>24909</v>
      </c>
      <c r="F648" t="s">
        <v>112</v>
      </c>
      <c r="G648" t="s">
        <v>22</v>
      </c>
      <c r="H648" t="s">
        <v>23</v>
      </c>
      <c r="I648" t="s">
        <v>752</v>
      </c>
      <c r="J648" t="s">
        <v>753</v>
      </c>
      <c r="K648">
        <v>7010000</v>
      </c>
      <c r="L648" t="s">
        <v>26</v>
      </c>
      <c r="M648">
        <v>7031000</v>
      </c>
      <c r="N648" t="s">
        <v>119</v>
      </c>
      <c r="O648" s="1">
        <v>41607</v>
      </c>
      <c r="Q648">
        <v>37.560135899999999</v>
      </c>
      <c r="R648">
        <v>126.9136761</v>
      </c>
      <c r="S648" s="1">
        <v>42983</v>
      </c>
      <c r="T648" s="1" t="s">
        <v>4969</v>
      </c>
      <c r="U648" t="s">
        <v>174</v>
      </c>
      <c r="V648">
        <f>COUNTIFS(school_count!A:A, school_list!T648, school_count!B:B, school_list!U648)</f>
        <v>1</v>
      </c>
    </row>
    <row r="649" spans="1:22" x14ac:dyDescent="0.4">
      <c r="A649">
        <v>7582</v>
      </c>
      <c r="B649" t="s">
        <v>2819</v>
      </c>
      <c r="C649" t="s">
        <v>2820</v>
      </c>
      <c r="D649" t="s">
        <v>1442</v>
      </c>
      <c r="E649" s="1">
        <v>22825</v>
      </c>
      <c r="F649" t="s">
        <v>112</v>
      </c>
      <c r="G649" t="s">
        <v>22</v>
      </c>
      <c r="H649" t="s">
        <v>23</v>
      </c>
      <c r="I649" t="s">
        <v>2821</v>
      </c>
      <c r="J649" t="s">
        <v>2822</v>
      </c>
      <c r="K649">
        <v>7010000</v>
      </c>
      <c r="L649" t="s">
        <v>26</v>
      </c>
      <c r="M649">
        <v>7031000</v>
      </c>
      <c r="N649" t="s">
        <v>119</v>
      </c>
      <c r="O649" s="1">
        <v>41607</v>
      </c>
      <c r="Q649">
        <v>37.5464652</v>
      </c>
      <c r="R649">
        <v>126.94682280000001</v>
      </c>
      <c r="S649" s="1">
        <v>42983</v>
      </c>
      <c r="T649" s="1" t="s">
        <v>4969</v>
      </c>
      <c r="U649" t="s">
        <v>201</v>
      </c>
      <c r="V649">
        <f>COUNTIFS(school_count!A:A, school_list!T649, school_count!B:B, school_list!U649)</f>
        <v>1</v>
      </c>
    </row>
    <row r="650" spans="1:22" x14ac:dyDescent="0.4">
      <c r="A650">
        <v>7583</v>
      </c>
      <c r="B650" t="s">
        <v>2823</v>
      </c>
      <c r="C650" t="s">
        <v>2824</v>
      </c>
      <c r="D650" t="s">
        <v>1442</v>
      </c>
      <c r="E650" s="1">
        <v>32892</v>
      </c>
      <c r="F650" t="s">
        <v>21</v>
      </c>
      <c r="G650" t="s">
        <v>22</v>
      </c>
      <c r="H650" t="s">
        <v>23</v>
      </c>
      <c r="I650" t="s">
        <v>2825</v>
      </c>
      <c r="J650" t="s">
        <v>2826</v>
      </c>
      <c r="K650">
        <v>7010000</v>
      </c>
      <c r="L650" t="s">
        <v>26</v>
      </c>
      <c r="M650">
        <v>7041000</v>
      </c>
      <c r="N650" t="s">
        <v>483</v>
      </c>
      <c r="O650" s="1">
        <v>41607</v>
      </c>
      <c r="Q650">
        <v>37.494883700000003</v>
      </c>
      <c r="R650">
        <v>126.87390739999999</v>
      </c>
      <c r="S650" s="1">
        <v>42983</v>
      </c>
      <c r="T650" s="1" t="s">
        <v>4971</v>
      </c>
      <c r="U650" t="s">
        <v>768</v>
      </c>
      <c r="V650">
        <f>COUNTIFS(school_count!A:A, school_list!T650, school_count!B:B, school_list!U650)</f>
        <v>1</v>
      </c>
    </row>
    <row r="651" spans="1:22" x14ac:dyDescent="0.4">
      <c r="A651">
        <v>7584</v>
      </c>
      <c r="B651" t="s">
        <v>2827</v>
      </c>
      <c r="C651" t="s">
        <v>2828</v>
      </c>
      <c r="D651" t="s">
        <v>1442</v>
      </c>
      <c r="E651" s="1">
        <v>30808</v>
      </c>
      <c r="F651" t="s">
        <v>21</v>
      </c>
      <c r="G651" t="s">
        <v>22</v>
      </c>
      <c r="H651" t="s">
        <v>23</v>
      </c>
      <c r="I651" t="s">
        <v>2829</v>
      </c>
      <c r="J651" t="s">
        <v>2830</v>
      </c>
      <c r="K651">
        <v>7010000</v>
      </c>
      <c r="L651" t="s">
        <v>26</v>
      </c>
      <c r="M651">
        <v>7041000</v>
      </c>
      <c r="N651" t="s">
        <v>483</v>
      </c>
      <c r="O651" s="1">
        <v>41607</v>
      </c>
      <c r="Q651">
        <v>37.510457899999999</v>
      </c>
      <c r="R651">
        <v>126.8854304</v>
      </c>
      <c r="S651" s="1">
        <v>42983</v>
      </c>
      <c r="T651" s="1" t="s">
        <v>4971</v>
      </c>
      <c r="U651" t="s">
        <v>484</v>
      </c>
      <c r="V651">
        <f>COUNTIFS(school_count!A:A, school_list!T651, school_count!B:B, school_list!U651)</f>
        <v>1</v>
      </c>
    </row>
    <row r="652" spans="1:22" x14ac:dyDescent="0.4">
      <c r="A652">
        <v>7585</v>
      </c>
      <c r="B652" t="s">
        <v>2831</v>
      </c>
      <c r="C652" t="s">
        <v>2832</v>
      </c>
      <c r="D652" t="s">
        <v>1442</v>
      </c>
      <c r="E652" s="1">
        <v>25517</v>
      </c>
      <c r="F652" t="s">
        <v>21</v>
      </c>
      <c r="G652" t="s">
        <v>22</v>
      </c>
      <c r="H652" t="s">
        <v>23</v>
      </c>
      <c r="I652" t="s">
        <v>2833</v>
      </c>
      <c r="J652" t="s">
        <v>2834</v>
      </c>
      <c r="K652">
        <v>7010000</v>
      </c>
      <c r="L652" t="s">
        <v>26</v>
      </c>
      <c r="M652">
        <v>7041000</v>
      </c>
      <c r="N652" t="s">
        <v>483</v>
      </c>
      <c r="O652" s="1">
        <v>41607</v>
      </c>
      <c r="Q652">
        <v>37.497996100000002</v>
      </c>
      <c r="R652">
        <v>126.85448580000001</v>
      </c>
      <c r="S652" s="1">
        <v>42983</v>
      </c>
      <c r="T652" s="1" t="s">
        <v>4971</v>
      </c>
      <c r="U652" t="s">
        <v>782</v>
      </c>
      <c r="V652">
        <f>COUNTIFS(school_count!A:A, school_list!T652, school_count!B:B, school_list!U652)</f>
        <v>1</v>
      </c>
    </row>
    <row r="653" spans="1:22" x14ac:dyDescent="0.4">
      <c r="A653">
        <v>7586</v>
      </c>
      <c r="B653" t="s">
        <v>2835</v>
      </c>
      <c r="C653" t="s">
        <v>2836</v>
      </c>
      <c r="D653" t="s">
        <v>1442</v>
      </c>
      <c r="E653" s="1">
        <v>32175</v>
      </c>
      <c r="F653" t="s">
        <v>21</v>
      </c>
      <c r="G653" t="s">
        <v>22</v>
      </c>
      <c r="H653" t="s">
        <v>23</v>
      </c>
      <c r="I653" t="s">
        <v>2837</v>
      </c>
      <c r="J653" t="s">
        <v>2838</v>
      </c>
      <c r="K653">
        <v>7010000</v>
      </c>
      <c r="L653" t="s">
        <v>26</v>
      </c>
      <c r="M653">
        <v>7041000</v>
      </c>
      <c r="N653" t="s">
        <v>483</v>
      </c>
      <c r="O653" s="1">
        <v>41607</v>
      </c>
      <c r="Q653">
        <v>37.4872564</v>
      </c>
      <c r="R653">
        <v>126.83658509999999</v>
      </c>
      <c r="S653" s="1">
        <v>42983</v>
      </c>
      <c r="T653" s="1" t="s">
        <v>4971</v>
      </c>
      <c r="U653" t="s">
        <v>493</v>
      </c>
      <c r="V653">
        <f>COUNTIFS(school_count!A:A, school_list!T653, school_count!B:B, school_list!U653)</f>
        <v>1</v>
      </c>
    </row>
    <row r="654" spans="1:22" x14ac:dyDescent="0.4">
      <c r="A654">
        <v>7587</v>
      </c>
      <c r="B654" t="s">
        <v>2839</v>
      </c>
      <c r="C654" t="s">
        <v>2840</v>
      </c>
      <c r="D654" t="s">
        <v>1442</v>
      </c>
      <c r="E654" s="1">
        <v>30697</v>
      </c>
      <c r="F654" t="s">
        <v>21</v>
      </c>
      <c r="G654" t="s">
        <v>22</v>
      </c>
      <c r="H654" t="s">
        <v>23</v>
      </c>
      <c r="I654" t="s">
        <v>2841</v>
      </c>
      <c r="J654" t="s">
        <v>2842</v>
      </c>
      <c r="K654">
        <v>7010000</v>
      </c>
      <c r="L654" t="s">
        <v>26</v>
      </c>
      <c r="M654">
        <v>7081000</v>
      </c>
      <c r="N654" t="s">
        <v>1157</v>
      </c>
      <c r="O654" s="1">
        <v>41607</v>
      </c>
      <c r="Q654">
        <v>37.553610399999997</v>
      </c>
      <c r="R654">
        <v>126.8719674</v>
      </c>
      <c r="S654" s="1">
        <v>42983</v>
      </c>
      <c r="T654" s="1" t="s">
        <v>4986</v>
      </c>
      <c r="U654" t="s">
        <v>2374</v>
      </c>
      <c r="V654">
        <f>COUNTIFS(school_count!A:A, school_list!T654, school_count!B:B, school_list!U654)</f>
        <v>1</v>
      </c>
    </row>
    <row r="655" spans="1:22" x14ac:dyDescent="0.4">
      <c r="A655">
        <v>7588</v>
      </c>
      <c r="B655" t="s">
        <v>2843</v>
      </c>
      <c r="C655" t="s">
        <v>2844</v>
      </c>
      <c r="D655" t="s">
        <v>1442</v>
      </c>
      <c r="E655" s="1">
        <v>38860</v>
      </c>
      <c r="F655" t="s">
        <v>21</v>
      </c>
      <c r="G655" t="s">
        <v>22</v>
      </c>
      <c r="H655" t="s">
        <v>23</v>
      </c>
      <c r="I655" t="s">
        <v>2845</v>
      </c>
      <c r="J655" t="s">
        <v>2846</v>
      </c>
      <c r="K655">
        <v>7010000</v>
      </c>
      <c r="L655" t="s">
        <v>26</v>
      </c>
      <c r="M655">
        <v>7081000</v>
      </c>
      <c r="N655" t="s">
        <v>1157</v>
      </c>
      <c r="O655" s="1">
        <v>41607</v>
      </c>
      <c r="P655" s="1">
        <v>42639</v>
      </c>
      <c r="Q655">
        <v>37.554470199999997</v>
      </c>
      <c r="R655">
        <v>126.87068739999999</v>
      </c>
      <c r="S655" s="1">
        <v>42983</v>
      </c>
      <c r="T655" s="1" t="s">
        <v>4986</v>
      </c>
      <c r="U655" t="s">
        <v>2374</v>
      </c>
      <c r="V655">
        <f>COUNTIFS(school_count!A:A, school_list!T655, school_count!B:B, school_list!U655)</f>
        <v>1</v>
      </c>
    </row>
    <row r="656" spans="1:22" x14ac:dyDescent="0.4">
      <c r="A656">
        <v>7639</v>
      </c>
      <c r="B656" t="s">
        <v>2847</v>
      </c>
      <c r="C656" t="s">
        <v>2848</v>
      </c>
      <c r="D656" t="s">
        <v>1442</v>
      </c>
      <c r="E656" s="1">
        <v>37027</v>
      </c>
      <c r="F656" t="s">
        <v>21</v>
      </c>
      <c r="G656" t="s">
        <v>22</v>
      </c>
      <c r="H656" t="s">
        <v>23</v>
      </c>
      <c r="I656" t="s">
        <v>2849</v>
      </c>
      <c r="J656" t="s">
        <v>2850</v>
      </c>
      <c r="K656">
        <v>7010000</v>
      </c>
      <c r="L656" t="s">
        <v>26</v>
      </c>
      <c r="M656">
        <v>7121000</v>
      </c>
      <c r="N656" t="s">
        <v>1408</v>
      </c>
      <c r="O656" s="1">
        <v>41607</v>
      </c>
      <c r="Q656">
        <v>37.6366315</v>
      </c>
      <c r="R656">
        <v>127.0336597</v>
      </c>
      <c r="S656" s="1">
        <v>42983</v>
      </c>
      <c r="T656" s="1" t="s">
        <v>4981</v>
      </c>
      <c r="U656" t="s">
        <v>1414</v>
      </c>
      <c r="V656">
        <f>COUNTIFS(school_count!A:A, school_list!T656, school_count!B:B, school_list!U656)</f>
        <v>1</v>
      </c>
    </row>
    <row r="657" spans="1:22" x14ac:dyDescent="0.4">
      <c r="A657">
        <v>7640</v>
      </c>
      <c r="B657" t="s">
        <v>2851</v>
      </c>
      <c r="C657" t="s">
        <v>2852</v>
      </c>
      <c r="D657" t="s">
        <v>1442</v>
      </c>
      <c r="E657" s="1">
        <v>29654</v>
      </c>
      <c r="F657" t="s">
        <v>21</v>
      </c>
      <c r="G657" t="s">
        <v>22</v>
      </c>
      <c r="H657" t="s">
        <v>23</v>
      </c>
      <c r="I657" t="s">
        <v>2853</v>
      </c>
      <c r="J657" t="s">
        <v>2854</v>
      </c>
      <c r="K657">
        <v>7010000</v>
      </c>
      <c r="L657" t="s">
        <v>26</v>
      </c>
      <c r="M657">
        <v>7121000</v>
      </c>
      <c r="N657" t="s">
        <v>1408</v>
      </c>
      <c r="O657" s="1">
        <v>41607</v>
      </c>
      <c r="Q657">
        <v>37.644885600000002</v>
      </c>
      <c r="R657">
        <v>127.0260104</v>
      </c>
      <c r="S657" s="1">
        <v>42983</v>
      </c>
      <c r="T657" s="1" t="s">
        <v>4981</v>
      </c>
      <c r="U657" t="s">
        <v>1419</v>
      </c>
      <c r="V657">
        <f>COUNTIFS(school_count!A:A, school_list!T657, school_count!B:B, school_list!U657)</f>
        <v>1</v>
      </c>
    </row>
    <row r="658" spans="1:22" x14ac:dyDescent="0.4">
      <c r="A658">
        <v>7641</v>
      </c>
      <c r="B658" t="s">
        <v>2855</v>
      </c>
      <c r="C658" t="s">
        <v>2856</v>
      </c>
      <c r="D658" t="s">
        <v>1442</v>
      </c>
      <c r="E658" s="1">
        <v>37681</v>
      </c>
      <c r="F658" t="s">
        <v>21</v>
      </c>
      <c r="G658" t="s">
        <v>22</v>
      </c>
      <c r="H658" t="s">
        <v>23</v>
      </c>
      <c r="I658" t="s">
        <v>2857</v>
      </c>
      <c r="J658" t="s">
        <v>2160</v>
      </c>
      <c r="K658">
        <v>7010000</v>
      </c>
      <c r="L658" t="s">
        <v>26</v>
      </c>
      <c r="M658">
        <v>7121000</v>
      </c>
      <c r="N658" t="s">
        <v>1408</v>
      </c>
      <c r="O658" s="1">
        <v>41607</v>
      </c>
      <c r="Q658">
        <v>37.615922900000001</v>
      </c>
      <c r="R658">
        <v>127.0155274</v>
      </c>
      <c r="S658" s="1">
        <v>42983</v>
      </c>
      <c r="T658" s="1" t="s">
        <v>4981</v>
      </c>
      <c r="U658" t="s">
        <v>1409</v>
      </c>
      <c r="V658">
        <f>COUNTIFS(school_count!A:A, school_list!T658, school_count!B:B, school_list!U658)</f>
        <v>1</v>
      </c>
    </row>
    <row r="659" spans="1:22" x14ac:dyDescent="0.4">
      <c r="A659">
        <v>7642</v>
      </c>
      <c r="B659" t="s">
        <v>2858</v>
      </c>
      <c r="C659" t="s">
        <v>2859</v>
      </c>
      <c r="D659" t="s">
        <v>1442</v>
      </c>
      <c r="E659" s="1">
        <v>39974</v>
      </c>
      <c r="F659" t="s">
        <v>21</v>
      </c>
      <c r="G659" t="s">
        <v>22</v>
      </c>
      <c r="H659" t="s">
        <v>23</v>
      </c>
      <c r="I659" t="s">
        <v>2860</v>
      </c>
      <c r="J659" t="s">
        <v>2861</v>
      </c>
      <c r="K659">
        <v>7010000</v>
      </c>
      <c r="L659" t="s">
        <v>26</v>
      </c>
      <c r="M659">
        <v>7121000</v>
      </c>
      <c r="N659" t="s">
        <v>1408</v>
      </c>
      <c r="O659" s="1">
        <v>41607</v>
      </c>
      <c r="Q659">
        <v>37.623334999999997</v>
      </c>
      <c r="R659">
        <v>127.01251379999999</v>
      </c>
      <c r="S659" s="1">
        <v>42983</v>
      </c>
      <c r="T659" s="1" t="s">
        <v>4981</v>
      </c>
      <c r="U659" t="s">
        <v>1409</v>
      </c>
      <c r="V659">
        <f>COUNTIFS(school_count!A:A, school_list!T659, school_count!B:B, school_list!U659)</f>
        <v>1</v>
      </c>
    </row>
    <row r="660" spans="1:22" x14ac:dyDescent="0.4">
      <c r="A660">
        <v>7643</v>
      </c>
      <c r="B660" t="s">
        <v>2862</v>
      </c>
      <c r="C660" t="s">
        <v>2863</v>
      </c>
      <c r="D660" t="s">
        <v>1442</v>
      </c>
      <c r="E660" s="1">
        <v>33722</v>
      </c>
      <c r="F660" t="s">
        <v>21</v>
      </c>
      <c r="G660" t="s">
        <v>22</v>
      </c>
      <c r="H660" t="s">
        <v>23</v>
      </c>
      <c r="I660" t="s">
        <v>2864</v>
      </c>
      <c r="J660" t="s">
        <v>2865</v>
      </c>
      <c r="K660">
        <v>7010000</v>
      </c>
      <c r="L660" t="s">
        <v>26</v>
      </c>
      <c r="M660">
        <v>7121000</v>
      </c>
      <c r="N660" t="s">
        <v>1408</v>
      </c>
      <c r="O660" s="1">
        <v>41607</v>
      </c>
      <c r="Q660">
        <v>37.632200500000003</v>
      </c>
      <c r="R660">
        <v>127.03670820000001</v>
      </c>
      <c r="S660" s="1">
        <v>42983</v>
      </c>
      <c r="T660" s="1" t="s">
        <v>4981</v>
      </c>
      <c r="U660" t="s">
        <v>1414</v>
      </c>
      <c r="V660">
        <f>COUNTIFS(school_count!A:A, school_list!T660, school_count!B:B, school_list!U660)</f>
        <v>1</v>
      </c>
    </row>
    <row r="661" spans="1:22" x14ac:dyDescent="0.4">
      <c r="A661">
        <v>7644</v>
      </c>
      <c r="B661" t="s">
        <v>2866</v>
      </c>
      <c r="C661" t="s">
        <v>2867</v>
      </c>
      <c r="D661" t="s">
        <v>1442</v>
      </c>
      <c r="E661" s="1">
        <v>31536</v>
      </c>
      <c r="F661" t="s">
        <v>21</v>
      </c>
      <c r="G661" t="s">
        <v>22</v>
      </c>
      <c r="H661" t="s">
        <v>23</v>
      </c>
      <c r="I661" t="s">
        <v>2868</v>
      </c>
      <c r="J661" t="s">
        <v>2869</v>
      </c>
      <c r="K661">
        <v>7010000</v>
      </c>
      <c r="L661" t="s">
        <v>26</v>
      </c>
      <c r="M661">
        <v>7121000</v>
      </c>
      <c r="N661" t="s">
        <v>1408</v>
      </c>
      <c r="O661" s="1">
        <v>41607</v>
      </c>
      <c r="Q661">
        <v>37.643709399999999</v>
      </c>
      <c r="R661">
        <v>127.010096</v>
      </c>
      <c r="S661" s="1">
        <v>42983</v>
      </c>
      <c r="T661" s="1" t="s">
        <v>4981</v>
      </c>
      <c r="U661" t="s">
        <v>1419</v>
      </c>
      <c r="V661">
        <f>COUNTIFS(school_count!A:A, school_list!T661, school_count!B:B, school_list!U661)</f>
        <v>1</v>
      </c>
    </row>
    <row r="662" spans="1:22" x14ac:dyDescent="0.4">
      <c r="A662">
        <v>7645</v>
      </c>
      <c r="B662" t="s">
        <v>2870</v>
      </c>
      <c r="C662" t="s">
        <v>2871</v>
      </c>
      <c r="D662" t="s">
        <v>1442</v>
      </c>
      <c r="E662" s="1">
        <v>26453</v>
      </c>
      <c r="F662" t="s">
        <v>21</v>
      </c>
      <c r="G662" t="s">
        <v>22</v>
      </c>
      <c r="H662" t="s">
        <v>23</v>
      </c>
      <c r="I662" t="s">
        <v>2872</v>
      </c>
      <c r="J662" t="s">
        <v>2873</v>
      </c>
      <c r="K662">
        <v>7010000</v>
      </c>
      <c r="L662" t="s">
        <v>26</v>
      </c>
      <c r="M662">
        <v>7121000</v>
      </c>
      <c r="N662" t="s">
        <v>1408</v>
      </c>
      <c r="O662" s="1">
        <v>41607</v>
      </c>
      <c r="Q662">
        <v>37.630963999999999</v>
      </c>
      <c r="R662">
        <v>127.01059100000001</v>
      </c>
      <c r="S662" s="1">
        <v>42983</v>
      </c>
      <c r="T662" s="1" t="s">
        <v>4981</v>
      </c>
      <c r="U662" t="s">
        <v>1419</v>
      </c>
      <c r="V662">
        <f>COUNTIFS(school_count!A:A, school_list!T662, school_count!B:B, school_list!U662)</f>
        <v>1</v>
      </c>
    </row>
    <row r="663" spans="1:22" x14ac:dyDescent="0.4">
      <c r="A663">
        <v>7646</v>
      </c>
      <c r="B663" t="s">
        <v>2874</v>
      </c>
      <c r="C663" t="s">
        <v>2875</v>
      </c>
      <c r="D663" t="s">
        <v>1442</v>
      </c>
      <c r="E663" s="1">
        <v>25851</v>
      </c>
      <c r="F663" t="s">
        <v>21</v>
      </c>
      <c r="G663" t="s">
        <v>22</v>
      </c>
      <c r="H663" t="s">
        <v>23</v>
      </c>
      <c r="I663" t="s">
        <v>2876</v>
      </c>
      <c r="J663" t="s">
        <v>2877</v>
      </c>
      <c r="K663">
        <v>7010000</v>
      </c>
      <c r="L663" t="s">
        <v>26</v>
      </c>
      <c r="M663">
        <v>7121000</v>
      </c>
      <c r="N663" t="s">
        <v>1408</v>
      </c>
      <c r="O663" s="1">
        <v>41607</v>
      </c>
      <c r="Q663">
        <v>37.632466899999997</v>
      </c>
      <c r="R663">
        <v>127.0102258</v>
      </c>
      <c r="S663" s="1">
        <v>42983</v>
      </c>
      <c r="T663" s="1" t="s">
        <v>4981</v>
      </c>
      <c r="U663" t="s">
        <v>1419</v>
      </c>
      <c r="V663">
        <f>COUNTIFS(school_count!A:A, school_list!T663, school_count!B:B, school_list!U663)</f>
        <v>1</v>
      </c>
    </row>
    <row r="664" spans="1:22" x14ac:dyDescent="0.4">
      <c r="A664">
        <v>7647</v>
      </c>
      <c r="B664" t="s">
        <v>2878</v>
      </c>
      <c r="C664" t="s">
        <v>2879</v>
      </c>
      <c r="D664" t="s">
        <v>1442</v>
      </c>
      <c r="E664" s="1">
        <v>20519</v>
      </c>
      <c r="F664" t="s">
        <v>112</v>
      </c>
      <c r="G664" t="s">
        <v>22</v>
      </c>
      <c r="H664" t="s">
        <v>23</v>
      </c>
      <c r="I664" t="s">
        <v>2880</v>
      </c>
      <c r="J664" t="s">
        <v>2881</v>
      </c>
      <c r="K664">
        <v>7010000</v>
      </c>
      <c r="L664" t="s">
        <v>26</v>
      </c>
      <c r="M664">
        <v>7121000</v>
      </c>
      <c r="N664" t="s">
        <v>1408</v>
      </c>
      <c r="O664" s="1">
        <v>41607</v>
      </c>
      <c r="Q664">
        <v>37.6566057</v>
      </c>
      <c r="R664">
        <v>127.0106736</v>
      </c>
      <c r="S664" s="1">
        <v>42983</v>
      </c>
      <c r="T664" s="1" t="s">
        <v>4981</v>
      </c>
      <c r="U664" t="s">
        <v>2882</v>
      </c>
      <c r="V664">
        <f>COUNTIFS(school_count!A:A, school_list!T664, school_count!B:B, school_list!U664)</f>
        <v>1</v>
      </c>
    </row>
    <row r="665" spans="1:22" x14ac:dyDescent="0.4">
      <c r="A665">
        <v>7648</v>
      </c>
      <c r="B665" t="s">
        <v>2883</v>
      </c>
      <c r="C665" t="s">
        <v>2884</v>
      </c>
      <c r="D665" t="s">
        <v>1442</v>
      </c>
      <c r="E665" s="1">
        <v>24393</v>
      </c>
      <c r="F665" t="s">
        <v>112</v>
      </c>
      <c r="G665" t="s">
        <v>22</v>
      </c>
      <c r="H665" t="s">
        <v>23</v>
      </c>
      <c r="I665" t="s">
        <v>2885</v>
      </c>
      <c r="J665" t="s">
        <v>2886</v>
      </c>
      <c r="K665">
        <v>7010000</v>
      </c>
      <c r="L665" t="s">
        <v>26</v>
      </c>
      <c r="M665">
        <v>7121000</v>
      </c>
      <c r="N665" t="s">
        <v>1408</v>
      </c>
      <c r="O665" s="1">
        <v>41607</v>
      </c>
      <c r="Q665">
        <v>37.628017700000001</v>
      </c>
      <c r="R665">
        <v>127.0284273</v>
      </c>
      <c r="S665" s="1">
        <v>42983</v>
      </c>
      <c r="T665" s="1" t="s">
        <v>4981</v>
      </c>
      <c r="U665" t="s">
        <v>1409</v>
      </c>
      <c r="V665">
        <f>COUNTIFS(school_count!A:A, school_list!T665, school_count!B:B, school_list!U665)</f>
        <v>1</v>
      </c>
    </row>
    <row r="666" spans="1:22" x14ac:dyDescent="0.4">
      <c r="A666">
        <v>7649</v>
      </c>
      <c r="B666" t="s">
        <v>2887</v>
      </c>
      <c r="C666" t="s">
        <v>2888</v>
      </c>
      <c r="D666" t="s">
        <v>1442</v>
      </c>
      <c r="E666" s="1">
        <v>26724</v>
      </c>
      <c r="F666" t="s">
        <v>112</v>
      </c>
      <c r="G666" t="s">
        <v>22</v>
      </c>
      <c r="H666" t="s">
        <v>23</v>
      </c>
      <c r="I666" t="s">
        <v>2889</v>
      </c>
      <c r="J666" t="s">
        <v>2890</v>
      </c>
      <c r="K666">
        <v>7010000</v>
      </c>
      <c r="L666" t="s">
        <v>26</v>
      </c>
      <c r="M666">
        <v>7121000</v>
      </c>
      <c r="N666" t="s">
        <v>1408</v>
      </c>
      <c r="O666" s="1">
        <v>41607</v>
      </c>
      <c r="P666" s="1">
        <v>42688</v>
      </c>
      <c r="Q666">
        <v>37.613261600000001</v>
      </c>
      <c r="R666">
        <v>127.036282</v>
      </c>
      <c r="S666" s="1">
        <v>42983</v>
      </c>
      <c r="T666" s="1" t="s">
        <v>4981</v>
      </c>
      <c r="U666" t="s">
        <v>1409</v>
      </c>
      <c r="V666">
        <f>COUNTIFS(school_count!A:A, school_list!T666, school_count!B:B, school_list!U666)</f>
        <v>1</v>
      </c>
    </row>
    <row r="667" spans="1:22" x14ac:dyDescent="0.4">
      <c r="A667">
        <v>7650</v>
      </c>
      <c r="B667" t="s">
        <v>2891</v>
      </c>
      <c r="C667" t="s">
        <v>2892</v>
      </c>
      <c r="D667" t="s">
        <v>1442</v>
      </c>
      <c r="E667" s="1">
        <v>22190</v>
      </c>
      <c r="F667" t="s">
        <v>112</v>
      </c>
      <c r="G667" t="s">
        <v>22</v>
      </c>
      <c r="H667" t="s">
        <v>23</v>
      </c>
      <c r="I667" t="s">
        <v>2893</v>
      </c>
      <c r="J667" t="s">
        <v>2894</v>
      </c>
      <c r="K667">
        <v>7010000</v>
      </c>
      <c r="L667" t="s">
        <v>26</v>
      </c>
      <c r="M667">
        <v>7121000</v>
      </c>
      <c r="N667" t="s">
        <v>1408</v>
      </c>
      <c r="O667" s="1">
        <v>41607</v>
      </c>
      <c r="Q667">
        <v>37.620777400000001</v>
      </c>
      <c r="R667">
        <v>127.0245275</v>
      </c>
      <c r="S667" s="1">
        <v>42983</v>
      </c>
      <c r="T667" s="1" t="s">
        <v>4981</v>
      </c>
      <c r="U667" t="s">
        <v>1409</v>
      </c>
      <c r="V667">
        <f>COUNTIFS(school_count!A:A, school_list!T667, school_count!B:B, school_list!U667)</f>
        <v>1</v>
      </c>
    </row>
    <row r="668" spans="1:22" x14ac:dyDescent="0.4">
      <c r="A668">
        <v>7651</v>
      </c>
      <c r="B668" t="s">
        <v>2895</v>
      </c>
      <c r="C668" t="s">
        <v>2896</v>
      </c>
      <c r="D668" t="s">
        <v>1442</v>
      </c>
      <c r="E668" s="1">
        <v>25289</v>
      </c>
      <c r="F668" t="s">
        <v>112</v>
      </c>
      <c r="G668" t="s">
        <v>22</v>
      </c>
      <c r="H668" t="s">
        <v>23</v>
      </c>
      <c r="I668" t="s">
        <v>1434</v>
      </c>
      <c r="J668" t="s">
        <v>1435</v>
      </c>
      <c r="K668">
        <v>7010000</v>
      </c>
      <c r="L668" t="s">
        <v>26</v>
      </c>
      <c r="M668">
        <v>7121000</v>
      </c>
      <c r="N668" t="s">
        <v>1408</v>
      </c>
      <c r="O668" s="1">
        <v>41607</v>
      </c>
      <c r="P668" s="1">
        <v>42702</v>
      </c>
      <c r="Q668">
        <v>37.6143772</v>
      </c>
      <c r="R668">
        <v>127.0276039</v>
      </c>
      <c r="S668" s="1">
        <v>42983</v>
      </c>
      <c r="T668" s="1" t="s">
        <v>4981</v>
      </c>
      <c r="U668" t="s">
        <v>1409</v>
      </c>
      <c r="V668">
        <f>COUNTIFS(school_count!A:A, school_list!T668, school_count!B:B, school_list!U668)</f>
        <v>1</v>
      </c>
    </row>
    <row r="669" spans="1:22" x14ac:dyDescent="0.4">
      <c r="A669">
        <v>7659</v>
      </c>
      <c r="B669" t="s">
        <v>2897</v>
      </c>
      <c r="C669" t="s">
        <v>2898</v>
      </c>
      <c r="D669" t="s">
        <v>1442</v>
      </c>
      <c r="E669" s="1">
        <v>35126</v>
      </c>
      <c r="F669" t="s">
        <v>21</v>
      </c>
      <c r="G669" t="s">
        <v>22</v>
      </c>
      <c r="H669" t="s">
        <v>23</v>
      </c>
      <c r="I669" t="s">
        <v>2899</v>
      </c>
      <c r="J669" t="s">
        <v>2900</v>
      </c>
      <c r="K669">
        <v>7010000</v>
      </c>
      <c r="L669" t="s">
        <v>26</v>
      </c>
      <c r="M669">
        <v>7081000</v>
      </c>
      <c r="N669" t="s">
        <v>1157</v>
      </c>
      <c r="O669" s="1">
        <v>41607</v>
      </c>
      <c r="Q669">
        <v>37.536691900000001</v>
      </c>
      <c r="R669">
        <v>126.8424164</v>
      </c>
      <c r="S669" s="1">
        <v>42983</v>
      </c>
      <c r="T669" s="1" t="s">
        <v>4986</v>
      </c>
      <c r="U669" t="s">
        <v>1737</v>
      </c>
      <c r="V669">
        <f>COUNTIFS(school_count!A:A, school_list!T669, school_count!B:B, school_list!U669)</f>
        <v>1</v>
      </c>
    </row>
    <row r="670" spans="1:22" x14ac:dyDescent="0.4">
      <c r="A670">
        <v>7660</v>
      </c>
      <c r="B670" t="s">
        <v>2901</v>
      </c>
      <c r="C670" t="s">
        <v>2902</v>
      </c>
      <c r="D670" t="s">
        <v>1442</v>
      </c>
      <c r="E670" s="1">
        <v>34823</v>
      </c>
      <c r="F670" t="s">
        <v>21</v>
      </c>
      <c r="G670" t="s">
        <v>22</v>
      </c>
      <c r="H670" t="s">
        <v>23</v>
      </c>
      <c r="I670" t="s">
        <v>2903</v>
      </c>
      <c r="J670" t="s">
        <v>2904</v>
      </c>
      <c r="K670">
        <v>7010000</v>
      </c>
      <c r="L670" t="s">
        <v>26</v>
      </c>
      <c r="M670">
        <v>7081000</v>
      </c>
      <c r="N670" t="s">
        <v>1157</v>
      </c>
      <c r="O670" s="1">
        <v>41607</v>
      </c>
      <c r="Q670">
        <v>37.559538600000003</v>
      </c>
      <c r="R670">
        <v>126.85146520000001</v>
      </c>
      <c r="S670" s="1">
        <v>42983</v>
      </c>
      <c r="T670" s="1" t="s">
        <v>4986</v>
      </c>
      <c r="U670" t="s">
        <v>1938</v>
      </c>
      <c r="V670">
        <f>COUNTIFS(school_count!A:A, school_list!T670, school_count!B:B, school_list!U670)</f>
        <v>1</v>
      </c>
    </row>
    <row r="671" spans="1:22" x14ac:dyDescent="0.4">
      <c r="A671">
        <v>7662</v>
      </c>
      <c r="B671" t="s">
        <v>2905</v>
      </c>
      <c r="C671" t="s">
        <v>2906</v>
      </c>
      <c r="D671" t="s">
        <v>1442</v>
      </c>
      <c r="E671" s="1">
        <v>27034</v>
      </c>
      <c r="F671" t="s">
        <v>112</v>
      </c>
      <c r="G671" t="s">
        <v>22</v>
      </c>
      <c r="H671" t="s">
        <v>23</v>
      </c>
      <c r="I671" t="s">
        <v>2907</v>
      </c>
      <c r="J671" t="s">
        <v>2908</v>
      </c>
      <c r="K671">
        <v>7010000</v>
      </c>
      <c r="L671" t="s">
        <v>26</v>
      </c>
      <c r="M671">
        <v>7081000</v>
      </c>
      <c r="N671" t="s">
        <v>1157</v>
      </c>
      <c r="O671" s="1">
        <v>41607</v>
      </c>
      <c r="P671" s="1">
        <v>42877</v>
      </c>
      <c r="Q671">
        <v>37.548214899999998</v>
      </c>
      <c r="R671">
        <v>126.8331841</v>
      </c>
      <c r="S671" s="1">
        <v>42983</v>
      </c>
      <c r="T671" s="1" t="s">
        <v>4986</v>
      </c>
      <c r="U671" t="s">
        <v>1951</v>
      </c>
      <c r="V671">
        <f>COUNTIFS(school_count!A:A, school_list!T671, school_count!B:B, school_list!U671)</f>
        <v>1</v>
      </c>
    </row>
    <row r="672" spans="1:22" x14ac:dyDescent="0.4">
      <c r="A672">
        <v>7663</v>
      </c>
      <c r="B672" t="s">
        <v>2909</v>
      </c>
      <c r="C672" t="s">
        <v>2910</v>
      </c>
      <c r="D672" t="s">
        <v>1442</v>
      </c>
      <c r="E672" s="1">
        <v>28413</v>
      </c>
      <c r="F672" t="s">
        <v>112</v>
      </c>
      <c r="G672" t="s">
        <v>22</v>
      </c>
      <c r="H672" t="s">
        <v>23</v>
      </c>
      <c r="I672" t="s">
        <v>2911</v>
      </c>
      <c r="J672" t="s">
        <v>2912</v>
      </c>
      <c r="K672">
        <v>7010000</v>
      </c>
      <c r="L672" t="s">
        <v>26</v>
      </c>
      <c r="M672">
        <v>7081000</v>
      </c>
      <c r="N672" t="s">
        <v>1157</v>
      </c>
      <c r="O672" s="1">
        <v>41607</v>
      </c>
      <c r="Q672">
        <v>37.553501699999998</v>
      </c>
      <c r="R672">
        <v>126.834718</v>
      </c>
      <c r="S672" s="1">
        <v>42983</v>
      </c>
      <c r="T672" s="1" t="s">
        <v>4986</v>
      </c>
      <c r="U672" t="s">
        <v>1951</v>
      </c>
      <c r="V672">
        <f>COUNTIFS(school_count!A:A, school_list!T672, school_count!B:B, school_list!U672)</f>
        <v>1</v>
      </c>
    </row>
    <row r="673" spans="1:22" x14ac:dyDescent="0.4">
      <c r="A673">
        <v>7664</v>
      </c>
      <c r="B673" t="s">
        <v>2913</v>
      </c>
      <c r="C673" t="s">
        <v>2914</v>
      </c>
      <c r="D673" t="s">
        <v>1442</v>
      </c>
      <c r="E673" s="1">
        <v>28829</v>
      </c>
      <c r="F673" t="s">
        <v>112</v>
      </c>
      <c r="G673" t="s">
        <v>22</v>
      </c>
      <c r="H673" t="s">
        <v>23</v>
      </c>
      <c r="I673" t="s">
        <v>2915</v>
      </c>
      <c r="J673" t="s">
        <v>2916</v>
      </c>
      <c r="K673">
        <v>7010000</v>
      </c>
      <c r="L673" t="s">
        <v>26</v>
      </c>
      <c r="M673">
        <v>7081000</v>
      </c>
      <c r="N673" t="s">
        <v>1157</v>
      </c>
      <c r="O673" s="1">
        <v>41607</v>
      </c>
      <c r="Q673">
        <v>37.538115599999998</v>
      </c>
      <c r="R673">
        <v>126.8563979</v>
      </c>
      <c r="S673" s="1">
        <v>42983</v>
      </c>
      <c r="T673" s="1" t="s">
        <v>4986</v>
      </c>
      <c r="U673" t="s">
        <v>1737</v>
      </c>
      <c r="V673">
        <f>COUNTIFS(school_count!A:A, school_list!T673, school_count!B:B, school_list!U673)</f>
        <v>1</v>
      </c>
    </row>
    <row r="674" spans="1:22" x14ac:dyDescent="0.4">
      <c r="A674">
        <v>7665</v>
      </c>
      <c r="B674" t="s">
        <v>2917</v>
      </c>
      <c r="C674" t="s">
        <v>2918</v>
      </c>
      <c r="D674" t="s">
        <v>1442</v>
      </c>
      <c r="E674" s="1">
        <v>28920</v>
      </c>
      <c r="F674" t="s">
        <v>112</v>
      </c>
      <c r="G674" t="s">
        <v>22</v>
      </c>
      <c r="H674" t="s">
        <v>23</v>
      </c>
      <c r="I674" t="s">
        <v>2919</v>
      </c>
      <c r="J674" t="s">
        <v>2920</v>
      </c>
      <c r="K674">
        <v>7010000</v>
      </c>
      <c r="L674" t="s">
        <v>26</v>
      </c>
      <c r="M674">
        <v>7081000</v>
      </c>
      <c r="N674" t="s">
        <v>1157</v>
      </c>
      <c r="O674" s="1">
        <v>41607</v>
      </c>
      <c r="Q674">
        <v>37.5498251</v>
      </c>
      <c r="R674">
        <v>126.82947249999999</v>
      </c>
      <c r="S674" s="1">
        <v>42983</v>
      </c>
      <c r="T674" s="1" t="s">
        <v>4986</v>
      </c>
      <c r="U674" t="s">
        <v>1951</v>
      </c>
      <c r="V674">
        <f>COUNTIFS(school_count!A:A, school_list!T674, school_count!B:B, school_list!U674)</f>
        <v>1</v>
      </c>
    </row>
    <row r="675" spans="1:22" x14ac:dyDescent="0.4">
      <c r="A675">
        <v>7666</v>
      </c>
      <c r="B675" t="s">
        <v>2921</v>
      </c>
      <c r="C675" t="s">
        <v>2922</v>
      </c>
      <c r="D675" t="s">
        <v>1442</v>
      </c>
      <c r="E675" s="1">
        <v>29616</v>
      </c>
      <c r="F675" t="s">
        <v>112</v>
      </c>
      <c r="G675" t="s">
        <v>22</v>
      </c>
      <c r="H675" t="s">
        <v>23</v>
      </c>
      <c r="I675" t="s">
        <v>2923</v>
      </c>
      <c r="J675" t="s">
        <v>2924</v>
      </c>
      <c r="K675">
        <v>7010000</v>
      </c>
      <c r="L675" t="s">
        <v>26</v>
      </c>
      <c r="M675">
        <v>7081000</v>
      </c>
      <c r="N675" t="s">
        <v>1157</v>
      </c>
      <c r="O675" s="1">
        <v>41607</v>
      </c>
      <c r="Q675">
        <v>37.551949800000003</v>
      </c>
      <c r="R675">
        <v>126.8597979</v>
      </c>
      <c r="S675" s="1">
        <v>42983</v>
      </c>
      <c r="T675" s="1" t="s">
        <v>4986</v>
      </c>
      <c r="U675" t="s">
        <v>1938</v>
      </c>
      <c r="V675">
        <f>COUNTIFS(school_count!A:A, school_list!T675, school_count!B:B, school_list!U675)</f>
        <v>1</v>
      </c>
    </row>
    <row r="676" spans="1:22" x14ac:dyDescent="0.4">
      <c r="A676">
        <v>7667</v>
      </c>
      <c r="B676" t="s">
        <v>2925</v>
      </c>
      <c r="C676" t="s">
        <v>2926</v>
      </c>
      <c r="D676" t="s">
        <v>1442</v>
      </c>
      <c r="E676" s="1">
        <v>27677</v>
      </c>
      <c r="F676" t="s">
        <v>21</v>
      </c>
      <c r="G676" t="s">
        <v>22</v>
      </c>
      <c r="H676" t="s">
        <v>23</v>
      </c>
      <c r="I676" t="s">
        <v>2927</v>
      </c>
      <c r="J676" t="s">
        <v>2928</v>
      </c>
      <c r="K676">
        <v>7010000</v>
      </c>
      <c r="L676" t="s">
        <v>26</v>
      </c>
      <c r="M676">
        <v>7091000</v>
      </c>
      <c r="N676" t="s">
        <v>1023</v>
      </c>
      <c r="O676" s="1">
        <v>41607</v>
      </c>
      <c r="Q676">
        <v>37.503043900000002</v>
      </c>
      <c r="R676">
        <v>126.9921528</v>
      </c>
      <c r="S676" s="1">
        <v>42983</v>
      </c>
      <c r="T676" s="1" t="s">
        <v>4980</v>
      </c>
      <c r="U676" t="s">
        <v>1345</v>
      </c>
      <c r="V676">
        <f>COUNTIFS(school_count!A:A, school_list!T676, school_count!B:B, school_list!U676)</f>
        <v>1</v>
      </c>
    </row>
    <row r="677" spans="1:22" x14ac:dyDescent="0.4">
      <c r="A677">
        <v>7668</v>
      </c>
      <c r="B677" t="s">
        <v>2929</v>
      </c>
      <c r="C677" t="s">
        <v>2930</v>
      </c>
      <c r="D677" t="s">
        <v>1442</v>
      </c>
      <c r="E677" s="1">
        <v>30215</v>
      </c>
      <c r="F677" t="s">
        <v>21</v>
      </c>
      <c r="G677" t="s">
        <v>22</v>
      </c>
      <c r="H677" t="s">
        <v>23</v>
      </c>
      <c r="I677" t="s">
        <v>2931</v>
      </c>
      <c r="J677" t="s">
        <v>2932</v>
      </c>
      <c r="K677">
        <v>7010000</v>
      </c>
      <c r="L677" t="s">
        <v>26</v>
      </c>
      <c r="M677">
        <v>7091000</v>
      </c>
      <c r="N677" t="s">
        <v>1023</v>
      </c>
      <c r="O677" s="1">
        <v>41607</v>
      </c>
      <c r="Q677">
        <v>37.480836699999998</v>
      </c>
      <c r="R677">
        <v>126.990419</v>
      </c>
      <c r="S677" s="1">
        <v>42983</v>
      </c>
      <c r="T677" s="1" t="s">
        <v>4980</v>
      </c>
      <c r="U677" t="s">
        <v>1993</v>
      </c>
      <c r="V677">
        <f>COUNTIFS(school_count!A:A, school_list!T677, school_count!B:B, school_list!U677)</f>
        <v>1</v>
      </c>
    </row>
    <row r="678" spans="1:22" x14ac:dyDescent="0.4">
      <c r="A678">
        <v>7669</v>
      </c>
      <c r="B678" t="s">
        <v>2933</v>
      </c>
      <c r="C678" t="s">
        <v>2934</v>
      </c>
      <c r="D678" t="s">
        <v>1442</v>
      </c>
      <c r="E678" s="1">
        <v>29646</v>
      </c>
      <c r="F678" t="s">
        <v>21</v>
      </c>
      <c r="G678" t="s">
        <v>22</v>
      </c>
      <c r="H678" t="s">
        <v>23</v>
      </c>
      <c r="I678" t="s">
        <v>2935</v>
      </c>
      <c r="J678" t="s">
        <v>2936</v>
      </c>
      <c r="K678">
        <v>7010000</v>
      </c>
      <c r="L678" t="s">
        <v>26</v>
      </c>
      <c r="M678">
        <v>7091000</v>
      </c>
      <c r="N678" t="s">
        <v>1023</v>
      </c>
      <c r="O678" s="1">
        <v>41607</v>
      </c>
      <c r="Q678">
        <v>37.511063300000004</v>
      </c>
      <c r="R678">
        <v>127.0093138</v>
      </c>
      <c r="S678" s="1">
        <v>42983</v>
      </c>
      <c r="T678" s="1" t="s">
        <v>4980</v>
      </c>
      <c r="U678" t="s">
        <v>1339</v>
      </c>
      <c r="V678">
        <f>COUNTIFS(school_count!A:A, school_list!T678, school_count!B:B, school_list!U678)</f>
        <v>1</v>
      </c>
    </row>
    <row r="679" spans="1:22" x14ac:dyDescent="0.4">
      <c r="A679">
        <v>7670</v>
      </c>
      <c r="B679" t="s">
        <v>2937</v>
      </c>
      <c r="C679" t="s">
        <v>2938</v>
      </c>
      <c r="D679" t="s">
        <v>1442</v>
      </c>
      <c r="E679" s="1">
        <v>30432</v>
      </c>
      <c r="F679" t="s">
        <v>21</v>
      </c>
      <c r="G679" t="s">
        <v>22</v>
      </c>
      <c r="H679" t="s">
        <v>23</v>
      </c>
      <c r="I679" t="s">
        <v>2939</v>
      </c>
      <c r="J679" t="s">
        <v>2940</v>
      </c>
      <c r="K679">
        <v>7010000</v>
      </c>
      <c r="L679" t="s">
        <v>26</v>
      </c>
      <c r="M679">
        <v>7091000</v>
      </c>
      <c r="N679" t="s">
        <v>1023</v>
      </c>
      <c r="O679" s="1">
        <v>41607</v>
      </c>
      <c r="Q679">
        <v>37.505888900000002</v>
      </c>
      <c r="R679">
        <v>127.0140445</v>
      </c>
      <c r="S679" s="1">
        <v>42983</v>
      </c>
      <c r="T679" s="1" t="s">
        <v>4980</v>
      </c>
      <c r="U679" t="s">
        <v>1345</v>
      </c>
      <c r="V679">
        <f>COUNTIFS(school_count!A:A, school_list!T679, school_count!B:B, school_list!U679)</f>
        <v>1</v>
      </c>
    </row>
    <row r="680" spans="1:22" x14ac:dyDescent="0.4">
      <c r="A680">
        <v>7671</v>
      </c>
      <c r="B680" t="s">
        <v>2941</v>
      </c>
      <c r="C680" t="s">
        <v>2942</v>
      </c>
      <c r="D680" t="s">
        <v>1442</v>
      </c>
      <c r="E680" s="1">
        <v>30690</v>
      </c>
      <c r="F680" t="s">
        <v>21</v>
      </c>
      <c r="G680" t="s">
        <v>22</v>
      </c>
      <c r="H680" t="s">
        <v>23</v>
      </c>
      <c r="I680" t="s">
        <v>2943</v>
      </c>
      <c r="J680" t="s">
        <v>2944</v>
      </c>
      <c r="K680">
        <v>7010000</v>
      </c>
      <c r="L680" t="s">
        <v>26</v>
      </c>
      <c r="M680">
        <v>7091000</v>
      </c>
      <c r="N680" t="s">
        <v>1023</v>
      </c>
      <c r="O680" s="1">
        <v>41607</v>
      </c>
      <c r="Q680">
        <v>37.5057063</v>
      </c>
      <c r="R680">
        <v>126.9961146</v>
      </c>
      <c r="S680" s="1">
        <v>42983</v>
      </c>
      <c r="T680" s="1" t="s">
        <v>4980</v>
      </c>
      <c r="U680" t="s">
        <v>1345</v>
      </c>
      <c r="V680">
        <f>COUNTIFS(school_count!A:A, school_list!T680, school_count!B:B, school_list!U680)</f>
        <v>1</v>
      </c>
    </row>
    <row r="681" spans="1:22" x14ac:dyDescent="0.4">
      <c r="A681">
        <v>7672</v>
      </c>
      <c r="B681" t="s">
        <v>2945</v>
      </c>
      <c r="C681" t="s">
        <v>2946</v>
      </c>
      <c r="D681" t="s">
        <v>1442</v>
      </c>
      <c r="E681" s="1">
        <v>29706</v>
      </c>
      <c r="F681" t="s">
        <v>21</v>
      </c>
      <c r="G681" t="s">
        <v>22</v>
      </c>
      <c r="H681" t="s">
        <v>23</v>
      </c>
      <c r="I681" t="s">
        <v>2947</v>
      </c>
      <c r="J681" t="s">
        <v>2948</v>
      </c>
      <c r="K681">
        <v>7010000</v>
      </c>
      <c r="L681" t="s">
        <v>26</v>
      </c>
      <c r="M681">
        <v>7091000</v>
      </c>
      <c r="N681" t="s">
        <v>1023</v>
      </c>
      <c r="O681" s="1">
        <v>41607</v>
      </c>
      <c r="Q681">
        <v>37.4945187</v>
      </c>
      <c r="R681">
        <v>126.9984954</v>
      </c>
      <c r="S681" s="1">
        <v>42983</v>
      </c>
      <c r="T681" s="1" t="s">
        <v>4980</v>
      </c>
      <c r="U681" t="s">
        <v>1345</v>
      </c>
      <c r="V681">
        <f>COUNTIFS(school_count!A:A, school_list!T681, school_count!B:B, school_list!U681)</f>
        <v>1</v>
      </c>
    </row>
    <row r="682" spans="1:22" x14ac:dyDescent="0.4">
      <c r="A682">
        <v>7673</v>
      </c>
      <c r="B682" t="s">
        <v>2949</v>
      </c>
      <c r="C682" t="s">
        <v>2950</v>
      </c>
      <c r="D682" t="s">
        <v>1442</v>
      </c>
      <c r="E682" s="1">
        <v>31897</v>
      </c>
      <c r="F682" t="s">
        <v>21</v>
      </c>
      <c r="G682" t="s">
        <v>22</v>
      </c>
      <c r="H682" t="s">
        <v>23</v>
      </c>
      <c r="I682" t="s">
        <v>2951</v>
      </c>
      <c r="J682" t="s">
        <v>2952</v>
      </c>
      <c r="K682">
        <v>7010000</v>
      </c>
      <c r="L682" t="s">
        <v>26</v>
      </c>
      <c r="M682">
        <v>7091000</v>
      </c>
      <c r="N682" t="s">
        <v>1023</v>
      </c>
      <c r="O682" s="1">
        <v>41607</v>
      </c>
      <c r="Q682">
        <v>37.498860800000003</v>
      </c>
      <c r="R682">
        <v>127.0223402</v>
      </c>
      <c r="S682" s="1">
        <v>42983</v>
      </c>
      <c r="T682" s="1" t="s">
        <v>4980</v>
      </c>
      <c r="U682" t="s">
        <v>1312</v>
      </c>
      <c r="V682">
        <f>COUNTIFS(school_count!A:A, school_list!T682, school_count!B:B, school_list!U682)</f>
        <v>1</v>
      </c>
    </row>
    <row r="683" spans="1:22" x14ac:dyDescent="0.4">
      <c r="A683">
        <v>7674</v>
      </c>
      <c r="B683" t="s">
        <v>2953</v>
      </c>
      <c r="C683" t="s">
        <v>2954</v>
      </c>
      <c r="D683" t="s">
        <v>1442</v>
      </c>
      <c r="E683" s="1">
        <v>29958</v>
      </c>
      <c r="F683" t="s">
        <v>21</v>
      </c>
      <c r="G683" t="s">
        <v>22</v>
      </c>
      <c r="H683" t="s">
        <v>23</v>
      </c>
      <c r="I683" t="s">
        <v>2955</v>
      </c>
      <c r="J683" t="s">
        <v>2956</v>
      </c>
      <c r="K683">
        <v>7010000</v>
      </c>
      <c r="L683" t="s">
        <v>26</v>
      </c>
      <c r="M683">
        <v>7091000</v>
      </c>
      <c r="N683" t="s">
        <v>1023</v>
      </c>
      <c r="O683" s="1">
        <v>41607</v>
      </c>
      <c r="Q683">
        <v>37.493759500000003</v>
      </c>
      <c r="R683">
        <v>127.0247303</v>
      </c>
      <c r="S683" s="1">
        <v>42983</v>
      </c>
      <c r="T683" s="1" t="s">
        <v>4980</v>
      </c>
      <c r="U683" t="s">
        <v>1312</v>
      </c>
      <c r="V683">
        <f>COUNTIFS(school_count!A:A, school_list!T683, school_count!B:B, school_list!U683)</f>
        <v>1</v>
      </c>
    </row>
    <row r="684" spans="1:22" x14ac:dyDescent="0.4">
      <c r="A684">
        <v>7676</v>
      </c>
      <c r="B684" t="s">
        <v>2957</v>
      </c>
      <c r="C684" t="s">
        <v>2958</v>
      </c>
      <c r="D684" t="s">
        <v>1442</v>
      </c>
      <c r="E684" s="1">
        <v>32638</v>
      </c>
      <c r="F684" t="s">
        <v>21</v>
      </c>
      <c r="G684" t="s">
        <v>22</v>
      </c>
      <c r="H684" t="s">
        <v>23</v>
      </c>
      <c r="I684" t="s">
        <v>2959</v>
      </c>
      <c r="J684" t="s">
        <v>2960</v>
      </c>
      <c r="K684">
        <v>7010000</v>
      </c>
      <c r="L684" t="s">
        <v>26</v>
      </c>
      <c r="M684">
        <v>7091000</v>
      </c>
      <c r="N684" t="s">
        <v>1023</v>
      </c>
      <c r="O684" s="1">
        <v>41607</v>
      </c>
      <c r="Q684">
        <v>37.472183999999999</v>
      </c>
      <c r="R684">
        <v>127.04428129999999</v>
      </c>
      <c r="S684" s="1">
        <v>42983</v>
      </c>
      <c r="T684" s="1" t="s">
        <v>4980</v>
      </c>
      <c r="U684" t="s">
        <v>1329</v>
      </c>
      <c r="V684">
        <f>COUNTIFS(school_count!A:A, school_list!T684, school_count!B:B, school_list!U684)</f>
        <v>1</v>
      </c>
    </row>
    <row r="685" spans="1:22" x14ac:dyDescent="0.4">
      <c r="A685">
        <v>7677</v>
      </c>
      <c r="B685" t="s">
        <v>2961</v>
      </c>
      <c r="C685" t="s">
        <v>2962</v>
      </c>
      <c r="D685" t="s">
        <v>1442</v>
      </c>
      <c r="E685" s="1">
        <v>33015</v>
      </c>
      <c r="F685" t="s">
        <v>21</v>
      </c>
      <c r="G685" t="s">
        <v>22</v>
      </c>
      <c r="H685" t="s">
        <v>23</v>
      </c>
      <c r="I685" t="s">
        <v>2963</v>
      </c>
      <c r="J685" t="s">
        <v>2964</v>
      </c>
      <c r="K685">
        <v>7010000</v>
      </c>
      <c r="L685" t="s">
        <v>26</v>
      </c>
      <c r="M685">
        <v>7091000</v>
      </c>
      <c r="N685" t="s">
        <v>1023</v>
      </c>
      <c r="O685" s="1">
        <v>41607</v>
      </c>
      <c r="Q685">
        <v>37.516345999999999</v>
      </c>
      <c r="R685">
        <v>127.0130023</v>
      </c>
      <c r="S685" s="1">
        <v>42983</v>
      </c>
      <c r="T685" s="1" t="s">
        <v>4980</v>
      </c>
      <c r="U685" t="s">
        <v>1339</v>
      </c>
      <c r="V685">
        <f>COUNTIFS(school_count!A:A, school_list!T685, school_count!B:B, school_list!U685)</f>
        <v>1</v>
      </c>
    </row>
    <row r="686" spans="1:22" x14ac:dyDescent="0.4">
      <c r="A686">
        <v>7678</v>
      </c>
      <c r="B686" t="s">
        <v>2965</v>
      </c>
      <c r="C686" t="s">
        <v>2966</v>
      </c>
      <c r="D686" t="s">
        <v>1442</v>
      </c>
      <c r="E686" s="1">
        <v>28550</v>
      </c>
      <c r="F686" t="s">
        <v>112</v>
      </c>
      <c r="G686" t="s">
        <v>22</v>
      </c>
      <c r="H686" t="s">
        <v>23</v>
      </c>
      <c r="I686" t="s">
        <v>2967</v>
      </c>
      <c r="J686" t="s">
        <v>2968</v>
      </c>
      <c r="K686">
        <v>7010000</v>
      </c>
      <c r="L686" t="s">
        <v>26</v>
      </c>
      <c r="M686">
        <v>7091000</v>
      </c>
      <c r="N686" t="s">
        <v>1023</v>
      </c>
      <c r="O686" s="1">
        <v>41607</v>
      </c>
      <c r="Q686">
        <v>37.5019828</v>
      </c>
      <c r="R686">
        <v>126.9940399</v>
      </c>
      <c r="S686" s="1">
        <v>42983</v>
      </c>
      <c r="T686" s="1" t="s">
        <v>4980</v>
      </c>
      <c r="U686" t="s">
        <v>1345</v>
      </c>
      <c r="V686">
        <f>COUNTIFS(school_count!A:A, school_list!T686, school_count!B:B, school_list!U686)</f>
        <v>1</v>
      </c>
    </row>
    <row r="687" spans="1:22" x14ac:dyDescent="0.4">
      <c r="A687">
        <v>7679</v>
      </c>
      <c r="B687" t="s">
        <v>2969</v>
      </c>
      <c r="C687" t="s">
        <v>2970</v>
      </c>
      <c r="D687" t="s">
        <v>1442</v>
      </c>
      <c r="E687" s="1">
        <v>3771</v>
      </c>
      <c r="F687" t="s">
        <v>112</v>
      </c>
      <c r="G687" t="s">
        <v>22</v>
      </c>
      <c r="H687" t="s">
        <v>23</v>
      </c>
      <c r="I687" t="s">
        <v>2971</v>
      </c>
      <c r="J687" t="s">
        <v>2972</v>
      </c>
      <c r="K687">
        <v>7010000</v>
      </c>
      <c r="L687" t="s">
        <v>26</v>
      </c>
      <c r="M687">
        <v>7091000</v>
      </c>
      <c r="N687" t="s">
        <v>1023</v>
      </c>
      <c r="O687" s="1">
        <v>41607</v>
      </c>
      <c r="Q687">
        <v>37.476025900000003</v>
      </c>
      <c r="R687">
        <v>126.9915008</v>
      </c>
      <c r="S687" s="1">
        <v>42983</v>
      </c>
      <c r="T687" s="1" t="s">
        <v>4980</v>
      </c>
      <c r="U687" t="s">
        <v>1993</v>
      </c>
      <c r="V687">
        <f>COUNTIFS(school_count!A:A, school_list!T687, school_count!B:B, school_list!U687)</f>
        <v>1</v>
      </c>
    </row>
    <row r="688" spans="1:22" x14ac:dyDescent="0.4">
      <c r="A688">
        <v>7729</v>
      </c>
      <c r="B688" t="s">
        <v>2973</v>
      </c>
      <c r="C688" t="s">
        <v>2974</v>
      </c>
      <c r="D688" t="s">
        <v>1442</v>
      </c>
      <c r="E688" s="1">
        <v>41035</v>
      </c>
      <c r="F688" t="s">
        <v>21</v>
      </c>
      <c r="G688" t="s">
        <v>22</v>
      </c>
      <c r="H688" t="s">
        <v>23</v>
      </c>
      <c r="I688" t="s">
        <v>2975</v>
      </c>
      <c r="J688" t="s">
        <v>2976</v>
      </c>
      <c r="K688">
        <v>7010000</v>
      </c>
      <c r="L688" t="s">
        <v>26</v>
      </c>
      <c r="M688">
        <v>7071000</v>
      </c>
      <c r="N688" t="s">
        <v>576</v>
      </c>
      <c r="O688" s="1">
        <v>41607</v>
      </c>
      <c r="Q688">
        <v>37.555404500000002</v>
      </c>
      <c r="R688">
        <v>127.1750136</v>
      </c>
      <c r="S688" s="1">
        <v>42983</v>
      </c>
      <c r="T688" s="1" t="s">
        <v>4974</v>
      </c>
      <c r="U688" t="s">
        <v>2977</v>
      </c>
      <c r="V688">
        <f>COUNTIFS(school_count!A:A, school_list!T688, school_count!B:B, school_list!U688)</f>
        <v>1</v>
      </c>
    </row>
    <row r="689" spans="1:22" x14ac:dyDescent="0.4">
      <c r="A689">
        <v>7803</v>
      </c>
      <c r="B689" t="s">
        <v>2978</v>
      </c>
      <c r="C689" t="s">
        <v>2979</v>
      </c>
      <c r="D689" t="s">
        <v>1442</v>
      </c>
      <c r="E689" s="1">
        <v>12559</v>
      </c>
      <c r="F689" t="s">
        <v>112</v>
      </c>
      <c r="G689" t="s">
        <v>22</v>
      </c>
      <c r="H689" t="s">
        <v>23</v>
      </c>
      <c r="I689" t="s">
        <v>2980</v>
      </c>
      <c r="J689" t="s">
        <v>2981</v>
      </c>
      <c r="K689">
        <v>7010000</v>
      </c>
      <c r="L689" t="s">
        <v>26</v>
      </c>
      <c r="M689">
        <v>7121000</v>
      </c>
      <c r="N689" t="s">
        <v>1408</v>
      </c>
      <c r="O689" s="1">
        <v>41607</v>
      </c>
      <c r="Q689">
        <v>37.618397100000003</v>
      </c>
      <c r="R689">
        <v>127.05565559999999</v>
      </c>
      <c r="S689" s="1">
        <v>42983</v>
      </c>
      <c r="T689" s="1" t="s">
        <v>4984</v>
      </c>
      <c r="U689" t="s">
        <v>1548</v>
      </c>
      <c r="V689">
        <f>COUNTIFS(school_count!A:A, school_list!T689, school_count!B:B, school_list!U689)</f>
        <v>1</v>
      </c>
    </row>
    <row r="690" spans="1:22" x14ac:dyDescent="0.4">
      <c r="A690">
        <v>7944</v>
      </c>
      <c r="B690" t="s">
        <v>2982</v>
      </c>
      <c r="C690" t="s">
        <v>2983</v>
      </c>
      <c r="D690" t="s">
        <v>1442</v>
      </c>
      <c r="E690" s="1">
        <v>32501</v>
      </c>
      <c r="F690" t="s">
        <v>21</v>
      </c>
      <c r="G690" t="s">
        <v>22</v>
      </c>
      <c r="H690" t="s">
        <v>23</v>
      </c>
      <c r="I690" t="s">
        <v>2984</v>
      </c>
      <c r="J690" t="s">
        <v>2985</v>
      </c>
      <c r="K690">
        <v>7010000</v>
      </c>
      <c r="L690" t="s">
        <v>26</v>
      </c>
      <c r="M690">
        <v>7071000</v>
      </c>
      <c r="N690" t="s">
        <v>576</v>
      </c>
      <c r="O690" s="1">
        <v>41607</v>
      </c>
      <c r="Q690">
        <v>37.490781300000002</v>
      </c>
      <c r="R690">
        <v>127.12287360000001</v>
      </c>
      <c r="S690" s="1">
        <v>42983</v>
      </c>
      <c r="T690" s="1" t="s">
        <v>4973</v>
      </c>
      <c r="U690" t="s">
        <v>866</v>
      </c>
      <c r="V690">
        <f>COUNTIFS(school_count!A:A, school_list!T690, school_count!B:B, school_list!U690)</f>
        <v>1</v>
      </c>
    </row>
    <row r="691" spans="1:22" x14ac:dyDescent="0.4">
      <c r="A691">
        <v>7990</v>
      </c>
      <c r="B691" t="s">
        <v>2986</v>
      </c>
      <c r="C691" t="s">
        <v>2987</v>
      </c>
      <c r="D691" t="s">
        <v>1442</v>
      </c>
      <c r="E691" s="1">
        <v>32893</v>
      </c>
      <c r="F691" t="s">
        <v>21</v>
      </c>
      <c r="G691" t="s">
        <v>22</v>
      </c>
      <c r="H691" t="s">
        <v>23</v>
      </c>
      <c r="I691" t="s">
        <v>2988</v>
      </c>
      <c r="J691" t="s">
        <v>2989</v>
      </c>
      <c r="K691">
        <v>7010000</v>
      </c>
      <c r="L691" t="s">
        <v>26</v>
      </c>
      <c r="M691">
        <v>7071000</v>
      </c>
      <c r="N691" t="s">
        <v>576</v>
      </c>
      <c r="O691" s="1">
        <v>41607</v>
      </c>
      <c r="Q691">
        <v>37.488199999999999</v>
      </c>
      <c r="R691">
        <v>127.1296588</v>
      </c>
      <c r="S691" s="1">
        <v>42983</v>
      </c>
      <c r="T691" s="1" t="s">
        <v>4973</v>
      </c>
      <c r="U691" t="s">
        <v>1204</v>
      </c>
      <c r="V691">
        <f>COUNTIFS(school_count!A:A, school_list!T691, school_count!B:B, school_list!U691)</f>
        <v>1</v>
      </c>
    </row>
    <row r="692" spans="1:22" x14ac:dyDescent="0.4">
      <c r="A692">
        <v>7991</v>
      </c>
      <c r="B692" t="s">
        <v>2990</v>
      </c>
      <c r="C692" t="s">
        <v>2991</v>
      </c>
      <c r="D692" t="s">
        <v>1442</v>
      </c>
      <c r="E692" s="1">
        <v>27712</v>
      </c>
      <c r="F692" t="s">
        <v>21</v>
      </c>
      <c r="G692" t="s">
        <v>22</v>
      </c>
      <c r="H692" t="s">
        <v>23</v>
      </c>
      <c r="I692" t="s">
        <v>2992</v>
      </c>
      <c r="J692" t="s">
        <v>2993</v>
      </c>
      <c r="K692">
        <v>7010000</v>
      </c>
      <c r="L692" t="s">
        <v>26</v>
      </c>
      <c r="M692">
        <v>7071000</v>
      </c>
      <c r="N692" t="s">
        <v>576</v>
      </c>
      <c r="O692" s="1">
        <v>41607</v>
      </c>
      <c r="Q692">
        <v>37.516017300000001</v>
      </c>
      <c r="R692">
        <v>127.0784453</v>
      </c>
      <c r="S692" s="1">
        <v>42983</v>
      </c>
      <c r="T692" s="1" t="s">
        <v>4973</v>
      </c>
      <c r="U692" t="s">
        <v>582</v>
      </c>
      <c r="V692">
        <f>COUNTIFS(school_count!A:A, school_list!T692, school_count!B:B, school_list!U692)</f>
        <v>1</v>
      </c>
    </row>
    <row r="693" spans="1:22" x14ac:dyDescent="0.4">
      <c r="A693">
        <v>7992</v>
      </c>
      <c r="B693" t="s">
        <v>2994</v>
      </c>
      <c r="C693" t="s">
        <v>2995</v>
      </c>
      <c r="D693" t="s">
        <v>1442</v>
      </c>
      <c r="E693" s="1">
        <v>30797</v>
      </c>
      <c r="F693" t="s">
        <v>21</v>
      </c>
      <c r="G693" t="s">
        <v>22</v>
      </c>
      <c r="H693" t="s">
        <v>23</v>
      </c>
      <c r="I693" t="s">
        <v>2996</v>
      </c>
      <c r="J693" t="s">
        <v>2997</v>
      </c>
      <c r="K693">
        <v>7010000</v>
      </c>
      <c r="L693" t="s">
        <v>26</v>
      </c>
      <c r="M693">
        <v>7071000</v>
      </c>
      <c r="N693" t="s">
        <v>576</v>
      </c>
      <c r="O693" s="1">
        <v>41607</v>
      </c>
      <c r="Q693">
        <v>37.515840699999998</v>
      </c>
      <c r="R693">
        <v>127.087802</v>
      </c>
      <c r="S693" s="1">
        <v>42983</v>
      </c>
      <c r="T693" s="1" t="s">
        <v>4973</v>
      </c>
      <c r="U693" t="s">
        <v>582</v>
      </c>
      <c r="V693">
        <f>COUNTIFS(school_count!A:A, school_list!T693, school_count!B:B, school_list!U693)</f>
        <v>1</v>
      </c>
    </row>
    <row r="694" spans="1:22" x14ac:dyDescent="0.4">
      <c r="A694">
        <v>7993</v>
      </c>
      <c r="B694" t="s">
        <v>2998</v>
      </c>
      <c r="C694" t="s">
        <v>2999</v>
      </c>
      <c r="D694" t="s">
        <v>1442</v>
      </c>
      <c r="E694" s="1">
        <v>29347</v>
      </c>
      <c r="F694" t="s">
        <v>21</v>
      </c>
      <c r="G694" t="s">
        <v>22</v>
      </c>
      <c r="H694" t="s">
        <v>23</v>
      </c>
      <c r="I694" t="s">
        <v>3000</v>
      </c>
      <c r="J694" t="s">
        <v>3001</v>
      </c>
      <c r="K694">
        <v>7010000</v>
      </c>
      <c r="L694" t="s">
        <v>26</v>
      </c>
      <c r="M694">
        <v>7071000</v>
      </c>
      <c r="N694" t="s">
        <v>576</v>
      </c>
      <c r="O694" s="1">
        <v>41607</v>
      </c>
      <c r="Q694">
        <v>37.517332799999998</v>
      </c>
      <c r="R694">
        <v>127.0993332</v>
      </c>
      <c r="S694" s="1">
        <v>42983</v>
      </c>
      <c r="T694" s="1" t="s">
        <v>4973</v>
      </c>
      <c r="U694" t="s">
        <v>853</v>
      </c>
      <c r="V694">
        <f>COUNTIFS(school_count!A:A, school_list!T694, school_count!B:B, school_list!U694)</f>
        <v>1</v>
      </c>
    </row>
    <row r="695" spans="1:22" x14ac:dyDescent="0.4">
      <c r="A695">
        <v>7994</v>
      </c>
      <c r="B695" t="s">
        <v>3002</v>
      </c>
      <c r="C695" t="s">
        <v>3003</v>
      </c>
      <c r="D695" t="s">
        <v>1442</v>
      </c>
      <c r="E695" s="1">
        <v>29958</v>
      </c>
      <c r="F695" t="s">
        <v>21</v>
      </c>
      <c r="G695" t="s">
        <v>22</v>
      </c>
      <c r="H695" t="s">
        <v>23</v>
      </c>
      <c r="I695" t="s">
        <v>3004</v>
      </c>
      <c r="J695" t="s">
        <v>3005</v>
      </c>
      <c r="K695">
        <v>7010000</v>
      </c>
      <c r="L695" t="s">
        <v>26</v>
      </c>
      <c r="M695">
        <v>7071000</v>
      </c>
      <c r="N695" t="s">
        <v>576</v>
      </c>
      <c r="O695" s="1">
        <v>41607</v>
      </c>
      <c r="Q695">
        <v>37.500749800000001</v>
      </c>
      <c r="R695">
        <v>127.1213104</v>
      </c>
      <c r="S695" s="1">
        <v>42983</v>
      </c>
      <c r="T695" s="1" t="s">
        <v>4973</v>
      </c>
      <c r="U695" t="s">
        <v>866</v>
      </c>
      <c r="V695">
        <f>COUNTIFS(school_count!A:A, school_list!T695, school_count!B:B, school_list!U695)</f>
        <v>1</v>
      </c>
    </row>
    <row r="696" spans="1:22" x14ac:dyDescent="0.4">
      <c r="A696">
        <v>7995</v>
      </c>
      <c r="B696" t="s">
        <v>3006</v>
      </c>
      <c r="C696" t="s">
        <v>3007</v>
      </c>
      <c r="D696" t="s">
        <v>1442</v>
      </c>
      <c r="E696" s="1">
        <v>28773</v>
      </c>
      <c r="F696" t="s">
        <v>21</v>
      </c>
      <c r="G696" t="s">
        <v>22</v>
      </c>
      <c r="H696" t="s">
        <v>23</v>
      </c>
      <c r="I696" t="s">
        <v>3008</v>
      </c>
      <c r="J696" t="s">
        <v>3009</v>
      </c>
      <c r="K696">
        <v>7010000</v>
      </c>
      <c r="L696" t="s">
        <v>26</v>
      </c>
      <c r="M696">
        <v>7071000</v>
      </c>
      <c r="N696" t="s">
        <v>576</v>
      </c>
      <c r="O696" s="1">
        <v>41607</v>
      </c>
      <c r="Q696">
        <v>37.495636699999999</v>
      </c>
      <c r="R696">
        <v>127.1299138</v>
      </c>
      <c r="S696" s="1">
        <v>42983</v>
      </c>
      <c r="T696" s="1" t="s">
        <v>4973</v>
      </c>
      <c r="U696" t="s">
        <v>866</v>
      </c>
      <c r="V696">
        <f>COUNTIFS(school_count!A:A, school_list!T696, school_count!B:B, school_list!U696)</f>
        <v>1</v>
      </c>
    </row>
    <row r="697" spans="1:22" x14ac:dyDescent="0.4">
      <c r="A697">
        <v>7996</v>
      </c>
      <c r="B697" t="s">
        <v>3010</v>
      </c>
      <c r="C697" t="s">
        <v>3011</v>
      </c>
      <c r="D697" t="s">
        <v>1442</v>
      </c>
      <c r="E697" s="1">
        <v>35855</v>
      </c>
      <c r="F697" t="s">
        <v>21</v>
      </c>
      <c r="G697" t="s">
        <v>22</v>
      </c>
      <c r="H697" t="s">
        <v>23</v>
      </c>
      <c r="I697" t="s">
        <v>3012</v>
      </c>
      <c r="J697" t="s">
        <v>3013</v>
      </c>
      <c r="K697">
        <v>7010000</v>
      </c>
      <c r="L697" t="s">
        <v>26</v>
      </c>
      <c r="M697">
        <v>7071000</v>
      </c>
      <c r="N697" t="s">
        <v>576</v>
      </c>
      <c r="O697" s="1">
        <v>41607</v>
      </c>
      <c r="Q697">
        <v>37.4876997</v>
      </c>
      <c r="R697">
        <v>127.14622660000001</v>
      </c>
      <c r="S697" s="1">
        <v>42983</v>
      </c>
      <c r="T697" s="1" t="s">
        <v>4973</v>
      </c>
      <c r="U697" t="s">
        <v>879</v>
      </c>
      <c r="V697">
        <f>COUNTIFS(school_count!A:A, school_list!T697, school_count!B:B, school_list!U697)</f>
        <v>1</v>
      </c>
    </row>
    <row r="698" spans="1:22" x14ac:dyDescent="0.4">
      <c r="A698">
        <v>7997</v>
      </c>
      <c r="B698" t="s">
        <v>3014</v>
      </c>
      <c r="C698" t="s">
        <v>3015</v>
      </c>
      <c r="D698" t="s">
        <v>1442</v>
      </c>
      <c r="E698" s="1">
        <v>31149</v>
      </c>
      <c r="F698" t="s">
        <v>21</v>
      </c>
      <c r="G698" t="s">
        <v>22</v>
      </c>
      <c r="H698" t="s">
        <v>23</v>
      </c>
      <c r="I698" t="s">
        <v>3016</v>
      </c>
      <c r="J698" t="s">
        <v>3017</v>
      </c>
      <c r="K698">
        <v>7010000</v>
      </c>
      <c r="L698" t="s">
        <v>26</v>
      </c>
      <c r="M698">
        <v>7071000</v>
      </c>
      <c r="N698" t="s">
        <v>576</v>
      </c>
      <c r="O698" s="1">
        <v>41607</v>
      </c>
      <c r="Q698">
        <v>37.5145111</v>
      </c>
      <c r="R698">
        <v>127.1130206</v>
      </c>
      <c r="S698" s="1">
        <v>42983</v>
      </c>
      <c r="T698" s="1" t="s">
        <v>4973</v>
      </c>
      <c r="U698" t="s">
        <v>897</v>
      </c>
      <c r="V698">
        <f>COUNTIFS(school_count!A:A, school_list!T698, school_count!B:B, school_list!U698)</f>
        <v>1</v>
      </c>
    </row>
    <row r="699" spans="1:22" x14ac:dyDescent="0.4">
      <c r="A699">
        <v>7998</v>
      </c>
      <c r="B699" t="s">
        <v>3018</v>
      </c>
      <c r="C699" t="s">
        <v>3019</v>
      </c>
      <c r="D699" t="s">
        <v>1442</v>
      </c>
      <c r="E699" s="1">
        <v>31538</v>
      </c>
      <c r="F699" t="s">
        <v>21</v>
      </c>
      <c r="G699" t="s">
        <v>22</v>
      </c>
      <c r="H699" t="s">
        <v>23</v>
      </c>
      <c r="I699" t="s">
        <v>3020</v>
      </c>
      <c r="J699" t="s">
        <v>3021</v>
      </c>
      <c r="K699">
        <v>7010000</v>
      </c>
      <c r="L699" t="s">
        <v>26</v>
      </c>
      <c r="M699">
        <v>7071000</v>
      </c>
      <c r="N699" t="s">
        <v>576</v>
      </c>
      <c r="O699" s="1">
        <v>41607</v>
      </c>
      <c r="Q699">
        <v>37.502216799999999</v>
      </c>
      <c r="R699">
        <v>127.1183657</v>
      </c>
      <c r="S699" s="1">
        <v>42983</v>
      </c>
      <c r="T699" s="1" t="s">
        <v>4973</v>
      </c>
      <c r="U699" t="s">
        <v>920</v>
      </c>
      <c r="V699">
        <f>COUNTIFS(school_count!A:A, school_list!T699, school_count!B:B, school_list!U699)</f>
        <v>1</v>
      </c>
    </row>
    <row r="700" spans="1:22" x14ac:dyDescent="0.4">
      <c r="A700">
        <v>7999</v>
      </c>
      <c r="B700" t="s">
        <v>3022</v>
      </c>
      <c r="C700" t="s">
        <v>3023</v>
      </c>
      <c r="D700" t="s">
        <v>1442</v>
      </c>
      <c r="E700" s="1">
        <v>33664</v>
      </c>
      <c r="F700" t="s">
        <v>21</v>
      </c>
      <c r="G700" t="s">
        <v>22</v>
      </c>
      <c r="H700" t="s">
        <v>23</v>
      </c>
      <c r="I700" t="s">
        <v>3024</v>
      </c>
      <c r="J700" t="s">
        <v>3025</v>
      </c>
      <c r="K700">
        <v>7010000</v>
      </c>
      <c r="L700" t="s">
        <v>26</v>
      </c>
      <c r="M700">
        <v>7071000</v>
      </c>
      <c r="N700" t="s">
        <v>576</v>
      </c>
      <c r="O700" s="1">
        <v>41607</v>
      </c>
      <c r="Q700">
        <v>37.508496100000002</v>
      </c>
      <c r="R700">
        <v>127.1314098</v>
      </c>
      <c r="S700" s="1">
        <v>42983</v>
      </c>
      <c r="T700" s="1" t="s">
        <v>4973</v>
      </c>
      <c r="U700" t="s">
        <v>577</v>
      </c>
      <c r="V700">
        <f>COUNTIFS(school_count!A:A, school_list!T700, school_count!B:B, school_list!U700)</f>
        <v>1</v>
      </c>
    </row>
    <row r="701" spans="1:22" x14ac:dyDescent="0.4">
      <c r="A701">
        <v>8000</v>
      </c>
      <c r="B701" t="s">
        <v>3026</v>
      </c>
      <c r="C701" t="s">
        <v>3027</v>
      </c>
      <c r="D701" t="s">
        <v>1442</v>
      </c>
      <c r="E701" s="1">
        <v>31837</v>
      </c>
      <c r="F701" t="s">
        <v>21</v>
      </c>
      <c r="G701" t="s">
        <v>22</v>
      </c>
      <c r="H701" t="s">
        <v>23</v>
      </c>
      <c r="I701" t="s">
        <v>3028</v>
      </c>
      <c r="J701" t="s">
        <v>3029</v>
      </c>
      <c r="K701">
        <v>7010000</v>
      </c>
      <c r="L701" t="s">
        <v>26</v>
      </c>
      <c r="M701">
        <v>7071000</v>
      </c>
      <c r="N701" t="s">
        <v>576</v>
      </c>
      <c r="O701" s="1">
        <v>41607</v>
      </c>
      <c r="Q701">
        <v>37.504956399999998</v>
      </c>
      <c r="R701">
        <v>127.1284373</v>
      </c>
      <c r="S701" s="1">
        <v>42983</v>
      </c>
      <c r="T701" s="1" t="s">
        <v>4973</v>
      </c>
      <c r="U701" t="s">
        <v>577</v>
      </c>
      <c r="V701">
        <f>COUNTIFS(school_count!A:A, school_list!T701, school_count!B:B, school_list!U701)</f>
        <v>1</v>
      </c>
    </row>
    <row r="702" spans="1:22" x14ac:dyDescent="0.4">
      <c r="A702">
        <v>8001</v>
      </c>
      <c r="B702" t="s">
        <v>3030</v>
      </c>
      <c r="C702" t="s">
        <v>3031</v>
      </c>
      <c r="D702" t="s">
        <v>1442</v>
      </c>
      <c r="E702" s="1">
        <v>30926</v>
      </c>
      <c r="F702" t="s">
        <v>21</v>
      </c>
      <c r="G702" t="s">
        <v>22</v>
      </c>
      <c r="H702" t="s">
        <v>23</v>
      </c>
      <c r="I702" t="s">
        <v>3032</v>
      </c>
      <c r="J702" t="s">
        <v>3033</v>
      </c>
      <c r="K702">
        <v>7010000</v>
      </c>
      <c r="L702" t="s">
        <v>26</v>
      </c>
      <c r="M702">
        <v>7071000</v>
      </c>
      <c r="N702" t="s">
        <v>576</v>
      </c>
      <c r="O702" s="1">
        <v>41607</v>
      </c>
      <c r="Q702">
        <v>37.501181500000001</v>
      </c>
      <c r="R702">
        <v>127.1361844</v>
      </c>
      <c r="S702" s="1">
        <v>42983</v>
      </c>
      <c r="T702" s="1" t="s">
        <v>4973</v>
      </c>
      <c r="U702" t="s">
        <v>577</v>
      </c>
      <c r="V702">
        <f>COUNTIFS(school_count!A:A, school_list!T702, school_count!B:B, school_list!U702)</f>
        <v>1</v>
      </c>
    </row>
    <row r="703" spans="1:22" x14ac:dyDescent="0.4">
      <c r="A703">
        <v>8002</v>
      </c>
      <c r="B703" t="s">
        <v>3034</v>
      </c>
      <c r="C703" t="s">
        <v>3035</v>
      </c>
      <c r="D703" t="s">
        <v>1442</v>
      </c>
      <c r="E703" s="1">
        <v>30417</v>
      </c>
      <c r="F703" t="s">
        <v>21</v>
      </c>
      <c r="G703" t="s">
        <v>22</v>
      </c>
      <c r="H703" t="s">
        <v>23</v>
      </c>
      <c r="I703" t="s">
        <v>3036</v>
      </c>
      <c r="J703" t="s">
        <v>3037</v>
      </c>
      <c r="K703">
        <v>7010000</v>
      </c>
      <c r="L703" t="s">
        <v>26</v>
      </c>
      <c r="M703">
        <v>7071000</v>
      </c>
      <c r="N703" t="s">
        <v>576</v>
      </c>
      <c r="O703" s="1">
        <v>41607</v>
      </c>
      <c r="Q703">
        <v>37.525365399999998</v>
      </c>
      <c r="R703">
        <v>127.11644</v>
      </c>
      <c r="S703" s="1">
        <v>42983</v>
      </c>
      <c r="T703" s="1" t="s">
        <v>4973</v>
      </c>
      <c r="U703" t="s">
        <v>587</v>
      </c>
      <c r="V703">
        <f>COUNTIFS(school_count!A:A, school_list!T703, school_count!B:B, school_list!U703)</f>
        <v>1</v>
      </c>
    </row>
    <row r="704" spans="1:22" x14ac:dyDescent="0.4">
      <c r="A704">
        <v>8003</v>
      </c>
      <c r="B704" t="s">
        <v>3038</v>
      </c>
      <c r="C704" t="s">
        <v>3039</v>
      </c>
      <c r="D704" t="s">
        <v>1442</v>
      </c>
      <c r="E704" s="1">
        <v>33358</v>
      </c>
      <c r="F704" t="s">
        <v>21</v>
      </c>
      <c r="G704" t="s">
        <v>22</v>
      </c>
      <c r="H704" t="s">
        <v>23</v>
      </c>
      <c r="I704" t="s">
        <v>3040</v>
      </c>
      <c r="J704" t="s">
        <v>3041</v>
      </c>
      <c r="K704">
        <v>7010000</v>
      </c>
      <c r="L704" t="s">
        <v>26</v>
      </c>
      <c r="M704">
        <v>7071000</v>
      </c>
      <c r="N704" t="s">
        <v>576</v>
      </c>
      <c r="O704" s="1">
        <v>41607</v>
      </c>
      <c r="Q704">
        <v>37.525388800000002</v>
      </c>
      <c r="R704">
        <v>127.1124239</v>
      </c>
      <c r="S704" s="1">
        <v>42983</v>
      </c>
      <c r="T704" s="1" t="s">
        <v>4973</v>
      </c>
      <c r="U704" t="s">
        <v>587</v>
      </c>
      <c r="V704">
        <f>COUNTIFS(school_count!A:A, school_list!T704, school_count!B:B, school_list!U704)</f>
        <v>1</v>
      </c>
    </row>
    <row r="705" spans="1:22" x14ac:dyDescent="0.4">
      <c r="A705">
        <v>8005</v>
      </c>
      <c r="B705" t="s">
        <v>3042</v>
      </c>
      <c r="C705" t="s">
        <v>3043</v>
      </c>
      <c r="D705" t="s">
        <v>1442</v>
      </c>
      <c r="E705" s="1">
        <v>39874</v>
      </c>
      <c r="F705" t="s">
        <v>21</v>
      </c>
      <c r="G705" t="s">
        <v>22</v>
      </c>
      <c r="H705" t="s">
        <v>23</v>
      </c>
      <c r="I705" t="s">
        <v>3044</v>
      </c>
      <c r="J705" t="s">
        <v>3045</v>
      </c>
      <c r="K705">
        <v>7010000</v>
      </c>
      <c r="L705" t="s">
        <v>26</v>
      </c>
      <c r="M705">
        <v>7071000</v>
      </c>
      <c r="N705" t="s">
        <v>576</v>
      </c>
      <c r="O705" s="1">
        <v>41607</v>
      </c>
      <c r="Q705">
        <v>37.480485700000003</v>
      </c>
      <c r="R705">
        <v>127.12777629999999</v>
      </c>
      <c r="S705" s="1">
        <v>42983</v>
      </c>
      <c r="T705" s="1" t="s">
        <v>4973</v>
      </c>
      <c r="U705" t="s">
        <v>836</v>
      </c>
      <c r="V705">
        <f>COUNTIFS(school_count!A:A, school_list!T705, school_count!B:B, school_list!U705)</f>
        <v>1</v>
      </c>
    </row>
    <row r="706" spans="1:22" x14ac:dyDescent="0.4">
      <c r="A706">
        <v>8006</v>
      </c>
      <c r="B706" t="s">
        <v>3046</v>
      </c>
      <c r="C706" t="s">
        <v>3047</v>
      </c>
      <c r="D706" t="s">
        <v>1442</v>
      </c>
      <c r="E706" s="1">
        <v>2440</v>
      </c>
      <c r="F706" t="s">
        <v>112</v>
      </c>
      <c r="G706" t="s">
        <v>22</v>
      </c>
      <c r="H706" t="s">
        <v>23</v>
      </c>
      <c r="I706" t="s">
        <v>3048</v>
      </c>
      <c r="J706" t="s">
        <v>3049</v>
      </c>
      <c r="K706">
        <v>7010000</v>
      </c>
      <c r="L706" t="s">
        <v>26</v>
      </c>
      <c r="M706">
        <v>7071000</v>
      </c>
      <c r="N706" t="s">
        <v>576</v>
      </c>
      <c r="O706" s="1">
        <v>41607</v>
      </c>
      <c r="Q706">
        <v>37.5204144</v>
      </c>
      <c r="R706">
        <v>127.135076</v>
      </c>
      <c r="S706" s="1">
        <v>42983</v>
      </c>
      <c r="T706" s="1" t="s">
        <v>4973</v>
      </c>
      <c r="U706" t="s">
        <v>897</v>
      </c>
      <c r="V706">
        <f>COUNTIFS(school_count!A:A, school_list!T706, school_count!B:B, school_list!U706)</f>
        <v>1</v>
      </c>
    </row>
    <row r="707" spans="1:22" x14ac:dyDescent="0.4">
      <c r="A707">
        <v>8007</v>
      </c>
      <c r="B707" t="s">
        <v>3050</v>
      </c>
      <c r="C707" t="s">
        <v>3051</v>
      </c>
      <c r="D707" t="s">
        <v>1442</v>
      </c>
      <c r="E707" s="1">
        <v>12699</v>
      </c>
      <c r="F707" t="s">
        <v>112</v>
      </c>
      <c r="G707" t="s">
        <v>22</v>
      </c>
      <c r="H707" t="s">
        <v>23</v>
      </c>
      <c r="I707" t="s">
        <v>3052</v>
      </c>
      <c r="J707" t="s">
        <v>3053</v>
      </c>
      <c r="K707">
        <v>7010000</v>
      </c>
      <c r="L707" t="s">
        <v>26</v>
      </c>
      <c r="M707">
        <v>7071000</v>
      </c>
      <c r="N707" t="s">
        <v>576</v>
      </c>
      <c r="O707" s="1">
        <v>41607</v>
      </c>
      <c r="Q707">
        <v>37.499071700000002</v>
      </c>
      <c r="R707">
        <v>127.09564659999999</v>
      </c>
      <c r="S707" s="1">
        <v>42983</v>
      </c>
      <c r="T707" s="1" t="s">
        <v>4973</v>
      </c>
      <c r="U707" t="s">
        <v>910</v>
      </c>
      <c r="V707">
        <f>COUNTIFS(school_count!A:A, school_list!T707, school_count!B:B, school_list!U707)</f>
        <v>1</v>
      </c>
    </row>
    <row r="708" spans="1:22" x14ac:dyDescent="0.4">
      <c r="A708">
        <v>8008</v>
      </c>
      <c r="B708" t="s">
        <v>3054</v>
      </c>
      <c r="C708" t="s">
        <v>3055</v>
      </c>
      <c r="D708" t="s">
        <v>1442</v>
      </c>
      <c r="E708" s="1">
        <v>3082</v>
      </c>
      <c r="F708" t="s">
        <v>112</v>
      </c>
      <c r="G708" t="s">
        <v>22</v>
      </c>
      <c r="H708" t="s">
        <v>23</v>
      </c>
      <c r="I708" t="s">
        <v>3056</v>
      </c>
      <c r="J708" t="s">
        <v>3057</v>
      </c>
      <c r="K708">
        <v>7010000</v>
      </c>
      <c r="L708" t="s">
        <v>26</v>
      </c>
      <c r="M708">
        <v>7071000</v>
      </c>
      <c r="N708" t="s">
        <v>576</v>
      </c>
      <c r="O708" s="1">
        <v>41607</v>
      </c>
      <c r="Q708">
        <v>37.498227100000001</v>
      </c>
      <c r="R708">
        <v>127.1379951</v>
      </c>
      <c r="S708" s="1">
        <v>42983</v>
      </c>
      <c r="T708" s="1" t="s">
        <v>4973</v>
      </c>
      <c r="U708" t="s">
        <v>577</v>
      </c>
      <c r="V708">
        <f>COUNTIFS(school_count!A:A, school_list!T708, school_count!B:B, school_list!U708)</f>
        <v>1</v>
      </c>
    </row>
    <row r="709" spans="1:22" x14ac:dyDescent="0.4">
      <c r="A709">
        <v>8009</v>
      </c>
      <c r="B709" t="s">
        <v>3058</v>
      </c>
      <c r="C709" t="s">
        <v>3059</v>
      </c>
      <c r="D709" t="s">
        <v>1442</v>
      </c>
      <c r="E709" s="1">
        <v>24773</v>
      </c>
      <c r="F709" t="s">
        <v>112</v>
      </c>
      <c r="G709" t="s">
        <v>22</v>
      </c>
      <c r="H709" t="s">
        <v>23</v>
      </c>
      <c r="I709" t="s">
        <v>3060</v>
      </c>
      <c r="J709" t="s">
        <v>3061</v>
      </c>
      <c r="K709">
        <v>7010000</v>
      </c>
      <c r="L709" t="s">
        <v>26</v>
      </c>
      <c r="M709">
        <v>7071000</v>
      </c>
      <c r="N709" t="s">
        <v>576</v>
      </c>
      <c r="O709" s="1">
        <v>41607</v>
      </c>
      <c r="Q709">
        <v>37.5331233</v>
      </c>
      <c r="R709">
        <v>127.1204382</v>
      </c>
      <c r="S709" s="1">
        <v>42983</v>
      </c>
      <c r="T709" s="1" t="s">
        <v>4973</v>
      </c>
      <c r="U709" t="s">
        <v>587</v>
      </c>
      <c r="V709">
        <f>COUNTIFS(school_count!A:A, school_list!T709, school_count!B:B, school_list!U709)</f>
        <v>1</v>
      </c>
    </row>
    <row r="710" spans="1:22" x14ac:dyDescent="0.4">
      <c r="A710">
        <v>8010</v>
      </c>
      <c r="B710" t="s">
        <v>3062</v>
      </c>
      <c r="C710" t="s">
        <v>3063</v>
      </c>
      <c r="D710" t="s">
        <v>1442</v>
      </c>
      <c r="E710" s="1">
        <v>27089</v>
      </c>
      <c r="F710" t="s">
        <v>112</v>
      </c>
      <c r="G710" t="s">
        <v>22</v>
      </c>
      <c r="H710" t="s">
        <v>23</v>
      </c>
      <c r="I710" t="s">
        <v>3064</v>
      </c>
      <c r="J710" t="s">
        <v>3065</v>
      </c>
      <c r="K710">
        <v>7010000</v>
      </c>
      <c r="L710" t="s">
        <v>26</v>
      </c>
      <c r="M710">
        <v>7071000</v>
      </c>
      <c r="N710" t="s">
        <v>576</v>
      </c>
      <c r="O710" s="1">
        <v>41607</v>
      </c>
      <c r="Q710">
        <v>37.501777099999998</v>
      </c>
      <c r="R710">
        <v>127.1134261</v>
      </c>
      <c r="S710" s="1">
        <v>42983</v>
      </c>
      <c r="T710" s="1" t="s">
        <v>4973</v>
      </c>
      <c r="U710" t="s">
        <v>920</v>
      </c>
      <c r="V710">
        <f>COUNTIFS(school_count!A:A, school_list!T710, school_count!B:B, school_list!U710)</f>
        <v>1</v>
      </c>
    </row>
    <row r="711" spans="1:22" x14ac:dyDescent="0.4">
      <c r="A711">
        <v>8011</v>
      </c>
      <c r="B711" t="s">
        <v>3066</v>
      </c>
      <c r="C711" t="s">
        <v>3067</v>
      </c>
      <c r="D711" t="s">
        <v>1442</v>
      </c>
      <c r="E711" t="s">
        <v>3068</v>
      </c>
      <c r="F711" t="s">
        <v>112</v>
      </c>
      <c r="G711" t="s">
        <v>22</v>
      </c>
      <c r="H711" t="s">
        <v>23</v>
      </c>
      <c r="I711" t="s">
        <v>3069</v>
      </c>
      <c r="J711" t="s">
        <v>3070</v>
      </c>
      <c r="K711">
        <v>7010000</v>
      </c>
      <c r="L711" t="s">
        <v>26</v>
      </c>
      <c r="M711">
        <v>7071000</v>
      </c>
      <c r="N711" t="s">
        <v>576</v>
      </c>
      <c r="O711" s="1">
        <v>41607</v>
      </c>
      <c r="Q711">
        <v>37.509037399999997</v>
      </c>
      <c r="R711">
        <v>127.0735391</v>
      </c>
      <c r="S711" s="1">
        <v>42983</v>
      </c>
      <c r="T711" s="1" t="s">
        <v>4973</v>
      </c>
      <c r="U711" t="s">
        <v>582</v>
      </c>
      <c r="V711">
        <f>COUNTIFS(school_count!A:A, school_list!T711, school_count!B:B, school_list!U711)</f>
        <v>1</v>
      </c>
    </row>
    <row r="712" spans="1:22" x14ac:dyDescent="0.4">
      <c r="A712">
        <v>8012</v>
      </c>
      <c r="B712" t="s">
        <v>3071</v>
      </c>
      <c r="C712" t="s">
        <v>3072</v>
      </c>
      <c r="D712" t="s">
        <v>1442</v>
      </c>
      <c r="E712" s="1">
        <v>38777</v>
      </c>
      <c r="F712" t="s">
        <v>21</v>
      </c>
      <c r="G712" t="s">
        <v>22</v>
      </c>
      <c r="H712" t="s">
        <v>23</v>
      </c>
      <c r="I712" t="s">
        <v>2041</v>
      </c>
      <c r="J712" t="s">
        <v>2042</v>
      </c>
      <c r="K712">
        <v>7010000</v>
      </c>
      <c r="L712" t="s">
        <v>26</v>
      </c>
      <c r="M712">
        <v>7111000</v>
      </c>
      <c r="N712" t="s">
        <v>1481</v>
      </c>
      <c r="O712" s="1">
        <v>41607</v>
      </c>
      <c r="Q712">
        <v>37.545048999999999</v>
      </c>
      <c r="R712">
        <v>127.0983485</v>
      </c>
      <c r="S712" s="1">
        <v>42983</v>
      </c>
      <c r="T712" s="1" t="s">
        <v>4983</v>
      </c>
      <c r="U712" t="s">
        <v>2043</v>
      </c>
      <c r="V712">
        <f>COUNTIFS(school_count!A:A, school_list!T712, school_count!B:B, school_list!U712)</f>
        <v>1</v>
      </c>
    </row>
    <row r="713" spans="1:22" x14ac:dyDescent="0.4">
      <c r="A713">
        <v>8059</v>
      </c>
      <c r="B713" t="s">
        <v>3073</v>
      </c>
      <c r="C713" t="s">
        <v>3074</v>
      </c>
      <c r="D713" t="s">
        <v>1442</v>
      </c>
      <c r="E713" s="1">
        <v>34093</v>
      </c>
      <c r="F713" t="s">
        <v>21</v>
      </c>
      <c r="G713" t="s">
        <v>22</v>
      </c>
      <c r="H713" t="s">
        <v>23</v>
      </c>
      <c r="I713" t="s">
        <v>3075</v>
      </c>
      <c r="J713" t="s">
        <v>3076</v>
      </c>
      <c r="K713">
        <v>7010000</v>
      </c>
      <c r="L713" t="s">
        <v>26</v>
      </c>
      <c r="M713">
        <v>7111000</v>
      </c>
      <c r="N713" t="s">
        <v>1481</v>
      </c>
      <c r="O713" s="1">
        <v>41607</v>
      </c>
      <c r="Q713">
        <v>37.540289899999998</v>
      </c>
      <c r="R713">
        <v>127.1016205</v>
      </c>
      <c r="S713" s="1">
        <v>42983</v>
      </c>
      <c r="T713" s="1" t="s">
        <v>4983</v>
      </c>
      <c r="U713" t="s">
        <v>2043</v>
      </c>
      <c r="V713">
        <f>COUNTIFS(school_count!A:A, school_list!T713, school_count!B:B, school_list!U713)</f>
        <v>1</v>
      </c>
    </row>
    <row r="714" spans="1:22" x14ac:dyDescent="0.4">
      <c r="A714">
        <v>8060</v>
      </c>
      <c r="B714" t="s">
        <v>3077</v>
      </c>
      <c r="C714" t="s">
        <v>3078</v>
      </c>
      <c r="D714" t="s">
        <v>1442</v>
      </c>
      <c r="E714" s="1">
        <v>30811</v>
      </c>
      <c r="F714" t="s">
        <v>21</v>
      </c>
      <c r="G714" t="s">
        <v>22</v>
      </c>
      <c r="H714" t="s">
        <v>23</v>
      </c>
      <c r="I714" t="s">
        <v>3079</v>
      </c>
      <c r="J714" t="s">
        <v>3080</v>
      </c>
      <c r="K714">
        <v>7010000</v>
      </c>
      <c r="L714" t="s">
        <v>26</v>
      </c>
      <c r="M714">
        <v>7111000</v>
      </c>
      <c r="N714" t="s">
        <v>1481</v>
      </c>
      <c r="O714" s="1">
        <v>41607</v>
      </c>
      <c r="Q714">
        <v>37.533260599999998</v>
      </c>
      <c r="R714">
        <v>127.0634311</v>
      </c>
      <c r="S714" s="1">
        <v>42983</v>
      </c>
      <c r="T714" s="1" t="s">
        <v>4983</v>
      </c>
      <c r="U714" t="s">
        <v>2074</v>
      </c>
      <c r="V714">
        <f>COUNTIFS(school_count!A:A, school_list!T714, school_count!B:B, school_list!U714)</f>
        <v>1</v>
      </c>
    </row>
    <row r="715" spans="1:22" x14ac:dyDescent="0.4">
      <c r="A715">
        <v>8061</v>
      </c>
      <c r="B715" t="s">
        <v>3081</v>
      </c>
      <c r="C715" t="s">
        <v>3082</v>
      </c>
      <c r="D715" t="s">
        <v>1442</v>
      </c>
      <c r="E715" s="1">
        <v>31520</v>
      </c>
      <c r="F715" t="s">
        <v>21</v>
      </c>
      <c r="G715" t="s">
        <v>22</v>
      </c>
      <c r="H715" t="s">
        <v>23</v>
      </c>
      <c r="I715" t="s">
        <v>3083</v>
      </c>
      <c r="J715" t="s">
        <v>3084</v>
      </c>
      <c r="K715">
        <v>7010000</v>
      </c>
      <c r="L715" t="s">
        <v>26</v>
      </c>
      <c r="M715">
        <v>7111000</v>
      </c>
      <c r="N715" t="s">
        <v>1481</v>
      </c>
      <c r="O715" s="1">
        <v>41607</v>
      </c>
      <c r="Q715">
        <v>37.530195900000002</v>
      </c>
      <c r="R715">
        <v>127.08595390000001</v>
      </c>
      <c r="S715" s="1">
        <v>42983</v>
      </c>
      <c r="T715" s="1" t="s">
        <v>4983</v>
      </c>
      <c r="U715" t="s">
        <v>2074</v>
      </c>
      <c r="V715">
        <f>COUNTIFS(school_count!A:A, school_list!T715, school_count!B:B, school_list!U715)</f>
        <v>1</v>
      </c>
    </row>
    <row r="716" spans="1:22" x14ac:dyDescent="0.4">
      <c r="A716">
        <v>8062</v>
      </c>
      <c r="B716" t="s">
        <v>3085</v>
      </c>
      <c r="C716" t="s">
        <v>3086</v>
      </c>
      <c r="D716" t="s">
        <v>1442</v>
      </c>
      <c r="E716" s="1">
        <v>29138</v>
      </c>
      <c r="F716" t="s">
        <v>21</v>
      </c>
      <c r="G716" t="s">
        <v>22</v>
      </c>
      <c r="H716" t="s">
        <v>23</v>
      </c>
      <c r="I716" t="s">
        <v>3087</v>
      </c>
      <c r="J716" t="s">
        <v>3088</v>
      </c>
      <c r="K716">
        <v>7010000</v>
      </c>
      <c r="L716" t="s">
        <v>26</v>
      </c>
      <c r="M716">
        <v>7111000</v>
      </c>
      <c r="N716" t="s">
        <v>1481</v>
      </c>
      <c r="O716" s="1">
        <v>41607</v>
      </c>
      <c r="Q716">
        <v>37.5317875</v>
      </c>
      <c r="R716">
        <v>127.0896214</v>
      </c>
      <c r="S716" s="1">
        <v>42983</v>
      </c>
      <c r="T716" s="1" t="s">
        <v>4983</v>
      </c>
      <c r="U716" t="s">
        <v>2074</v>
      </c>
      <c r="V716">
        <f>COUNTIFS(school_count!A:A, school_list!T716, school_count!B:B, school_list!U716)</f>
        <v>1</v>
      </c>
    </row>
    <row r="717" spans="1:22" x14ac:dyDescent="0.4">
      <c r="A717">
        <v>8063</v>
      </c>
      <c r="B717" t="s">
        <v>3089</v>
      </c>
      <c r="C717" t="s">
        <v>3090</v>
      </c>
      <c r="D717" t="s">
        <v>1442</v>
      </c>
      <c r="E717" s="1">
        <v>30440</v>
      </c>
      <c r="F717" t="s">
        <v>21</v>
      </c>
      <c r="G717" t="s">
        <v>22</v>
      </c>
      <c r="H717" t="s">
        <v>23</v>
      </c>
      <c r="I717" t="s">
        <v>3091</v>
      </c>
      <c r="J717" t="s">
        <v>3092</v>
      </c>
      <c r="K717">
        <v>7010000</v>
      </c>
      <c r="L717" t="s">
        <v>26</v>
      </c>
      <c r="M717">
        <v>7111000</v>
      </c>
      <c r="N717" t="s">
        <v>1481</v>
      </c>
      <c r="O717" s="1">
        <v>41607</v>
      </c>
      <c r="Q717">
        <v>37.565764100000003</v>
      </c>
      <c r="R717">
        <v>127.08871809999999</v>
      </c>
      <c r="S717" s="1">
        <v>42983</v>
      </c>
      <c r="T717" s="1" t="s">
        <v>4983</v>
      </c>
      <c r="U717" t="s">
        <v>1487</v>
      </c>
      <c r="V717">
        <f>COUNTIFS(school_count!A:A, school_list!T717, school_count!B:B, school_list!U717)</f>
        <v>1</v>
      </c>
    </row>
    <row r="718" spans="1:22" x14ac:dyDescent="0.4">
      <c r="A718">
        <v>8064</v>
      </c>
      <c r="B718" t="s">
        <v>3093</v>
      </c>
      <c r="C718" t="s">
        <v>3094</v>
      </c>
      <c r="D718" t="s">
        <v>1442</v>
      </c>
      <c r="E718" s="1">
        <v>30742</v>
      </c>
      <c r="F718" t="s">
        <v>21</v>
      </c>
      <c r="G718" t="s">
        <v>22</v>
      </c>
      <c r="H718" t="s">
        <v>23</v>
      </c>
      <c r="I718" t="s">
        <v>3095</v>
      </c>
      <c r="J718" t="s">
        <v>3096</v>
      </c>
      <c r="K718">
        <v>7010000</v>
      </c>
      <c r="L718" t="s">
        <v>26</v>
      </c>
      <c r="M718">
        <v>7111000</v>
      </c>
      <c r="N718" t="s">
        <v>1481</v>
      </c>
      <c r="O718" s="1">
        <v>41607</v>
      </c>
      <c r="Q718">
        <v>37.543188600000001</v>
      </c>
      <c r="R718">
        <v>127.0790768</v>
      </c>
      <c r="S718" s="1">
        <v>42983</v>
      </c>
      <c r="T718" s="1" t="s">
        <v>4983</v>
      </c>
      <c r="U718" t="s">
        <v>1504</v>
      </c>
      <c r="V718">
        <f>COUNTIFS(school_count!A:A, school_list!T718, school_count!B:B, school_list!U718)</f>
        <v>1</v>
      </c>
    </row>
    <row r="719" spans="1:22" x14ac:dyDescent="0.4">
      <c r="A719">
        <v>8065</v>
      </c>
      <c r="B719" t="s">
        <v>3097</v>
      </c>
      <c r="C719" t="s">
        <v>3098</v>
      </c>
      <c r="D719" t="s">
        <v>1442</v>
      </c>
      <c r="E719" s="1">
        <v>11129</v>
      </c>
      <c r="F719" t="s">
        <v>112</v>
      </c>
      <c r="G719" t="s">
        <v>22</v>
      </c>
      <c r="H719" t="s">
        <v>23</v>
      </c>
      <c r="I719" t="s">
        <v>3099</v>
      </c>
      <c r="J719" t="s">
        <v>3100</v>
      </c>
      <c r="K719">
        <v>7010000</v>
      </c>
      <c r="L719" t="s">
        <v>26</v>
      </c>
      <c r="M719">
        <v>7111000</v>
      </c>
      <c r="N719" t="s">
        <v>1481</v>
      </c>
      <c r="O719" s="1">
        <v>41607</v>
      </c>
      <c r="Q719">
        <v>37.542630699999997</v>
      </c>
      <c r="R719">
        <v>127.0874025</v>
      </c>
      <c r="S719" s="1">
        <v>42983</v>
      </c>
      <c r="T719" s="1" t="s">
        <v>4983</v>
      </c>
      <c r="U719" t="s">
        <v>2056</v>
      </c>
      <c r="V719">
        <f>COUNTIFS(school_count!A:A, school_list!T719, school_count!B:B, school_list!U719)</f>
        <v>1</v>
      </c>
    </row>
    <row r="720" spans="1:22" x14ac:dyDescent="0.4">
      <c r="A720">
        <v>8066</v>
      </c>
      <c r="B720" t="s">
        <v>3101</v>
      </c>
      <c r="C720" t="s">
        <v>3102</v>
      </c>
      <c r="D720" t="s">
        <v>1442</v>
      </c>
      <c r="E720" s="1">
        <v>28265</v>
      </c>
      <c r="F720" t="s">
        <v>112</v>
      </c>
      <c r="G720" t="s">
        <v>22</v>
      </c>
      <c r="H720" t="s">
        <v>23</v>
      </c>
      <c r="I720" t="s">
        <v>3103</v>
      </c>
      <c r="J720" t="s">
        <v>3104</v>
      </c>
      <c r="K720">
        <v>7010000</v>
      </c>
      <c r="L720" t="s">
        <v>26</v>
      </c>
      <c r="M720">
        <v>7111000</v>
      </c>
      <c r="N720" t="s">
        <v>1481</v>
      </c>
      <c r="O720" s="1">
        <v>41607</v>
      </c>
      <c r="Q720">
        <v>37.563853799999997</v>
      </c>
      <c r="R720">
        <v>127.0894181</v>
      </c>
      <c r="S720" s="1">
        <v>42983</v>
      </c>
      <c r="T720" s="1" t="s">
        <v>4983</v>
      </c>
      <c r="U720" t="s">
        <v>1487</v>
      </c>
      <c r="V720">
        <f>COUNTIFS(school_count!A:A, school_list!T720, school_count!B:B, school_list!U720)</f>
        <v>1</v>
      </c>
    </row>
    <row r="721" spans="1:22" x14ac:dyDescent="0.4">
      <c r="A721">
        <v>8067</v>
      </c>
      <c r="B721" t="s">
        <v>3105</v>
      </c>
      <c r="C721" t="s">
        <v>3106</v>
      </c>
      <c r="D721" t="s">
        <v>1442</v>
      </c>
      <c r="E721" s="1">
        <v>24973</v>
      </c>
      <c r="F721" t="s">
        <v>112</v>
      </c>
      <c r="G721" t="s">
        <v>22</v>
      </c>
      <c r="H721" t="s">
        <v>23</v>
      </c>
      <c r="I721" t="s">
        <v>3107</v>
      </c>
      <c r="J721" t="s">
        <v>3108</v>
      </c>
      <c r="K721">
        <v>7010000</v>
      </c>
      <c r="L721" t="s">
        <v>26</v>
      </c>
      <c r="M721">
        <v>7111000</v>
      </c>
      <c r="N721" t="s">
        <v>1481</v>
      </c>
      <c r="O721" s="1">
        <v>41607</v>
      </c>
      <c r="Q721">
        <v>37.5414192</v>
      </c>
      <c r="R721">
        <v>127.0817966</v>
      </c>
      <c r="S721" s="1">
        <v>42983</v>
      </c>
      <c r="T721" s="1" t="s">
        <v>4983</v>
      </c>
      <c r="U721" t="s">
        <v>1504</v>
      </c>
      <c r="V721">
        <f>COUNTIFS(school_count!A:A, school_list!T721, school_count!B:B, school_list!U721)</f>
        <v>1</v>
      </c>
    </row>
    <row r="722" spans="1:22" x14ac:dyDescent="0.4">
      <c r="A722">
        <v>8070</v>
      </c>
      <c r="B722" t="s">
        <v>3109</v>
      </c>
      <c r="C722" t="s">
        <v>3110</v>
      </c>
      <c r="D722" t="s">
        <v>1442</v>
      </c>
      <c r="E722" s="1">
        <v>22039</v>
      </c>
      <c r="F722" t="s">
        <v>21</v>
      </c>
      <c r="G722" t="s">
        <v>22</v>
      </c>
      <c r="H722" t="s">
        <v>23</v>
      </c>
      <c r="I722" t="s">
        <v>3111</v>
      </c>
      <c r="J722" t="s">
        <v>3112</v>
      </c>
      <c r="K722">
        <v>7010000</v>
      </c>
      <c r="L722" t="s">
        <v>26</v>
      </c>
      <c r="M722">
        <v>7121000</v>
      </c>
      <c r="N722" t="s">
        <v>1408</v>
      </c>
      <c r="O722" s="1">
        <v>41607</v>
      </c>
      <c r="Q722">
        <v>37.591474499999997</v>
      </c>
      <c r="R722">
        <v>127.0083108</v>
      </c>
      <c r="S722" s="1">
        <v>42983</v>
      </c>
      <c r="T722" s="1" t="s">
        <v>4984</v>
      </c>
      <c r="U722" t="s">
        <v>3113</v>
      </c>
      <c r="V722">
        <f>COUNTIFS(school_count!A:A, school_list!T722, school_count!B:B, school_list!U722)</f>
        <v>1</v>
      </c>
    </row>
    <row r="723" spans="1:22" x14ac:dyDescent="0.4">
      <c r="A723">
        <v>8071</v>
      </c>
      <c r="B723" t="s">
        <v>3114</v>
      </c>
      <c r="C723" t="s">
        <v>3115</v>
      </c>
      <c r="D723" t="s">
        <v>1442</v>
      </c>
      <c r="E723" s="1">
        <v>31546</v>
      </c>
      <c r="F723" t="s">
        <v>21</v>
      </c>
      <c r="G723" t="s">
        <v>22</v>
      </c>
      <c r="H723" t="s">
        <v>23</v>
      </c>
      <c r="I723" t="s">
        <v>3116</v>
      </c>
      <c r="J723" t="s">
        <v>3117</v>
      </c>
      <c r="K723">
        <v>7010000</v>
      </c>
      <c r="L723" t="s">
        <v>26</v>
      </c>
      <c r="M723">
        <v>7121000</v>
      </c>
      <c r="N723" t="s">
        <v>1408</v>
      </c>
      <c r="O723" s="1">
        <v>41607</v>
      </c>
      <c r="Q723">
        <v>37.6067125</v>
      </c>
      <c r="R723">
        <v>127.0481681</v>
      </c>
      <c r="S723" s="1">
        <v>42983</v>
      </c>
      <c r="T723" s="1" t="s">
        <v>4984</v>
      </c>
      <c r="U723" t="s">
        <v>3118</v>
      </c>
      <c r="V723">
        <f>COUNTIFS(school_count!A:A, school_list!T723, school_count!B:B, school_list!U723)</f>
        <v>1</v>
      </c>
    </row>
    <row r="724" spans="1:22" x14ac:dyDescent="0.4">
      <c r="A724">
        <v>8072</v>
      </c>
      <c r="B724" t="s">
        <v>3119</v>
      </c>
      <c r="C724" t="s">
        <v>3120</v>
      </c>
      <c r="D724" t="s">
        <v>1442</v>
      </c>
      <c r="E724" s="1">
        <v>40669</v>
      </c>
      <c r="F724" t="s">
        <v>21</v>
      </c>
      <c r="G724" t="s">
        <v>22</v>
      </c>
      <c r="H724" t="s">
        <v>23</v>
      </c>
      <c r="I724" t="s">
        <v>3121</v>
      </c>
      <c r="J724" t="s">
        <v>3122</v>
      </c>
      <c r="K724">
        <v>7010000</v>
      </c>
      <c r="L724" t="s">
        <v>26</v>
      </c>
      <c r="M724">
        <v>7121000</v>
      </c>
      <c r="N724" t="s">
        <v>1408</v>
      </c>
      <c r="O724" s="1">
        <v>41607</v>
      </c>
      <c r="Q724">
        <v>37.608345</v>
      </c>
      <c r="R724">
        <v>127.0314837</v>
      </c>
      <c r="S724" s="1">
        <v>42983</v>
      </c>
      <c r="T724" s="1" t="s">
        <v>4984</v>
      </c>
      <c r="U724" t="s">
        <v>1543</v>
      </c>
      <c r="V724">
        <f>COUNTIFS(school_count!A:A, school_list!T724, school_count!B:B, school_list!U724)</f>
        <v>1</v>
      </c>
    </row>
    <row r="725" spans="1:22" x14ac:dyDescent="0.4">
      <c r="A725">
        <v>8073</v>
      </c>
      <c r="B725" t="s">
        <v>3123</v>
      </c>
      <c r="C725" t="s">
        <v>3124</v>
      </c>
      <c r="D725" t="s">
        <v>1442</v>
      </c>
      <c r="E725" s="1">
        <v>30440</v>
      </c>
      <c r="F725" t="s">
        <v>21</v>
      </c>
      <c r="G725" t="s">
        <v>22</v>
      </c>
      <c r="H725" t="s">
        <v>23</v>
      </c>
      <c r="I725" t="s">
        <v>3125</v>
      </c>
      <c r="J725" t="s">
        <v>3126</v>
      </c>
      <c r="K725">
        <v>7010000</v>
      </c>
      <c r="L725" t="s">
        <v>26</v>
      </c>
      <c r="M725">
        <v>7121000</v>
      </c>
      <c r="N725" t="s">
        <v>1408</v>
      </c>
      <c r="O725" s="1">
        <v>41607</v>
      </c>
      <c r="Q725">
        <v>37.607805999999997</v>
      </c>
      <c r="R725">
        <v>127.0663807</v>
      </c>
      <c r="S725" s="1">
        <v>42983</v>
      </c>
      <c r="T725" s="1" t="s">
        <v>4984</v>
      </c>
      <c r="U725" t="s">
        <v>1566</v>
      </c>
      <c r="V725">
        <f>COUNTIFS(school_count!A:A, school_list!T725, school_count!B:B, school_list!U725)</f>
        <v>1</v>
      </c>
    </row>
    <row r="726" spans="1:22" x14ac:dyDescent="0.4">
      <c r="A726">
        <v>8074</v>
      </c>
      <c r="B726" t="s">
        <v>3127</v>
      </c>
      <c r="C726" t="s">
        <v>3128</v>
      </c>
      <c r="D726" t="s">
        <v>1442</v>
      </c>
      <c r="E726" s="1">
        <v>38777</v>
      </c>
      <c r="F726" t="s">
        <v>21</v>
      </c>
      <c r="G726" t="s">
        <v>22</v>
      </c>
      <c r="H726" t="s">
        <v>23</v>
      </c>
      <c r="I726" t="s">
        <v>3129</v>
      </c>
      <c r="J726" t="s">
        <v>3130</v>
      </c>
      <c r="K726">
        <v>7010000</v>
      </c>
      <c r="L726" t="s">
        <v>26</v>
      </c>
      <c r="M726">
        <v>7121000</v>
      </c>
      <c r="N726" t="s">
        <v>1408</v>
      </c>
      <c r="O726" s="1">
        <v>41607</v>
      </c>
      <c r="Q726">
        <v>37.594708799999999</v>
      </c>
      <c r="R726">
        <v>127.0249324</v>
      </c>
      <c r="S726" s="1">
        <v>42983</v>
      </c>
      <c r="T726" s="1" t="s">
        <v>4984</v>
      </c>
      <c r="U726" t="s">
        <v>1561</v>
      </c>
      <c r="V726">
        <f>COUNTIFS(school_count!A:A, school_list!T726, school_count!B:B, school_list!U726)</f>
        <v>1</v>
      </c>
    </row>
    <row r="727" spans="1:22" x14ac:dyDescent="0.4">
      <c r="A727">
        <v>8075</v>
      </c>
      <c r="B727" t="s">
        <v>3131</v>
      </c>
      <c r="C727" t="s">
        <v>3132</v>
      </c>
      <c r="D727" t="s">
        <v>1442</v>
      </c>
      <c r="E727" s="1">
        <v>31024</v>
      </c>
      <c r="F727" t="s">
        <v>21</v>
      </c>
      <c r="G727" t="s">
        <v>22</v>
      </c>
      <c r="H727" t="s">
        <v>23</v>
      </c>
      <c r="I727" t="s">
        <v>3133</v>
      </c>
      <c r="J727" t="s">
        <v>3134</v>
      </c>
      <c r="K727">
        <v>7010000</v>
      </c>
      <c r="L727" t="s">
        <v>26</v>
      </c>
      <c r="M727">
        <v>7121000</v>
      </c>
      <c r="N727" t="s">
        <v>1408</v>
      </c>
      <c r="O727" s="1">
        <v>41607</v>
      </c>
      <c r="Q727">
        <v>37.611403000000003</v>
      </c>
      <c r="R727">
        <v>127.0413533</v>
      </c>
      <c r="S727" s="1">
        <v>42983</v>
      </c>
      <c r="T727" s="1" t="s">
        <v>4984</v>
      </c>
      <c r="U727" t="s">
        <v>1548</v>
      </c>
      <c r="V727">
        <f>COUNTIFS(school_count!A:A, school_list!T727, school_count!B:B, school_list!U727)</f>
        <v>1</v>
      </c>
    </row>
    <row r="728" spans="1:22" x14ac:dyDescent="0.4">
      <c r="A728">
        <v>8076</v>
      </c>
      <c r="B728" t="s">
        <v>3135</v>
      </c>
      <c r="C728" t="s">
        <v>3136</v>
      </c>
      <c r="D728" t="s">
        <v>1442</v>
      </c>
      <c r="E728" s="1">
        <v>30799</v>
      </c>
      <c r="F728" t="s">
        <v>21</v>
      </c>
      <c r="G728" t="s">
        <v>22</v>
      </c>
      <c r="H728" t="s">
        <v>23</v>
      </c>
      <c r="I728" t="s">
        <v>3137</v>
      </c>
      <c r="J728" t="s">
        <v>3138</v>
      </c>
      <c r="K728">
        <v>7010000</v>
      </c>
      <c r="L728" t="s">
        <v>26</v>
      </c>
      <c r="M728">
        <v>7121000</v>
      </c>
      <c r="N728" t="s">
        <v>1408</v>
      </c>
      <c r="O728" s="1">
        <v>41607</v>
      </c>
      <c r="Q728">
        <v>37.606613299999999</v>
      </c>
      <c r="R728">
        <v>127.00193899999999</v>
      </c>
      <c r="S728" s="1">
        <v>42983</v>
      </c>
      <c r="T728" s="1" t="s">
        <v>4984</v>
      </c>
      <c r="U728" t="s">
        <v>1533</v>
      </c>
      <c r="V728">
        <f>COUNTIFS(school_count!A:A, school_list!T728, school_count!B:B, school_list!U728)</f>
        <v>1</v>
      </c>
    </row>
    <row r="729" spans="1:22" x14ac:dyDescent="0.4">
      <c r="A729">
        <v>8077</v>
      </c>
      <c r="B729" t="s">
        <v>3139</v>
      </c>
      <c r="C729" t="s">
        <v>3140</v>
      </c>
      <c r="D729" t="s">
        <v>1442</v>
      </c>
      <c r="E729" s="1">
        <v>29654</v>
      </c>
      <c r="F729" t="s">
        <v>21</v>
      </c>
      <c r="G729" t="s">
        <v>22</v>
      </c>
      <c r="H729" t="s">
        <v>23</v>
      </c>
      <c r="I729" t="s">
        <v>3141</v>
      </c>
      <c r="J729" t="s">
        <v>3142</v>
      </c>
      <c r="K729">
        <v>7010000</v>
      </c>
      <c r="L729" t="s">
        <v>26</v>
      </c>
      <c r="M729">
        <v>7121000</v>
      </c>
      <c r="N729" t="s">
        <v>1408</v>
      </c>
      <c r="O729" s="1">
        <v>41607</v>
      </c>
      <c r="Q729">
        <v>37.592966300000001</v>
      </c>
      <c r="R729">
        <v>127.0323728</v>
      </c>
      <c r="S729" s="1">
        <v>42983</v>
      </c>
      <c r="T729" s="1" t="s">
        <v>4984</v>
      </c>
      <c r="U729" t="s">
        <v>2119</v>
      </c>
      <c r="V729">
        <f>COUNTIFS(school_count!A:A, school_list!T729, school_count!B:B, school_list!U729)</f>
        <v>1</v>
      </c>
    </row>
    <row r="730" spans="1:22" x14ac:dyDescent="0.4">
      <c r="A730">
        <v>8078</v>
      </c>
      <c r="B730" t="s">
        <v>3143</v>
      </c>
      <c r="C730" t="s">
        <v>3144</v>
      </c>
      <c r="D730" t="s">
        <v>1442</v>
      </c>
      <c r="E730" s="1">
        <v>20229</v>
      </c>
      <c r="F730" t="s">
        <v>112</v>
      </c>
      <c r="G730" t="s">
        <v>22</v>
      </c>
      <c r="H730" t="s">
        <v>23</v>
      </c>
      <c r="I730" t="s">
        <v>2143</v>
      </c>
      <c r="J730" t="s">
        <v>2144</v>
      </c>
      <c r="K730">
        <v>7010000</v>
      </c>
      <c r="L730" t="s">
        <v>26</v>
      </c>
      <c r="M730">
        <v>7121000</v>
      </c>
      <c r="N730" t="s">
        <v>1408</v>
      </c>
      <c r="O730" s="1">
        <v>41607</v>
      </c>
      <c r="Q730">
        <v>37.597704299999997</v>
      </c>
      <c r="R730">
        <v>127.0195454</v>
      </c>
      <c r="S730" s="1">
        <v>42983</v>
      </c>
      <c r="T730" s="1" t="s">
        <v>4984</v>
      </c>
      <c r="U730" t="s">
        <v>1561</v>
      </c>
      <c r="V730">
        <f>COUNTIFS(school_count!A:A, school_list!T730, school_count!B:B, school_list!U730)</f>
        <v>1</v>
      </c>
    </row>
    <row r="731" spans="1:22" x14ac:dyDescent="0.4">
      <c r="A731">
        <v>8079</v>
      </c>
      <c r="B731" t="s">
        <v>3145</v>
      </c>
      <c r="C731" t="s">
        <v>3146</v>
      </c>
      <c r="D731" t="s">
        <v>1442</v>
      </c>
      <c r="E731" s="1">
        <v>17087</v>
      </c>
      <c r="F731" t="s">
        <v>112</v>
      </c>
      <c r="G731" t="s">
        <v>22</v>
      </c>
      <c r="H731" t="s">
        <v>23</v>
      </c>
      <c r="I731" t="s">
        <v>3147</v>
      </c>
      <c r="J731" t="s">
        <v>3148</v>
      </c>
      <c r="K731">
        <v>7010000</v>
      </c>
      <c r="L731" t="s">
        <v>26</v>
      </c>
      <c r="M731">
        <v>7121000</v>
      </c>
      <c r="N731" t="s">
        <v>1408</v>
      </c>
      <c r="O731" s="1">
        <v>41607</v>
      </c>
      <c r="Q731">
        <v>37.588370699999999</v>
      </c>
      <c r="R731">
        <v>127.0244677</v>
      </c>
      <c r="S731" s="1">
        <v>42983</v>
      </c>
      <c r="T731" s="1" t="s">
        <v>4984</v>
      </c>
      <c r="U731" t="s">
        <v>1523</v>
      </c>
      <c r="V731">
        <f>COUNTIFS(school_count!A:A, school_list!T731, school_count!B:B, school_list!U731)</f>
        <v>1</v>
      </c>
    </row>
    <row r="732" spans="1:22" x14ac:dyDescent="0.4">
      <c r="A732">
        <v>8080</v>
      </c>
      <c r="B732" t="s">
        <v>3149</v>
      </c>
      <c r="C732" t="s">
        <v>3150</v>
      </c>
      <c r="D732" t="s">
        <v>1442</v>
      </c>
      <c r="E732" s="1">
        <v>19826</v>
      </c>
      <c r="F732" t="s">
        <v>112</v>
      </c>
      <c r="G732" t="s">
        <v>22</v>
      </c>
      <c r="H732" t="s">
        <v>23</v>
      </c>
      <c r="I732" t="s">
        <v>3151</v>
      </c>
      <c r="J732" t="s">
        <v>3152</v>
      </c>
      <c r="K732">
        <v>7010000</v>
      </c>
      <c r="L732" t="s">
        <v>26</v>
      </c>
      <c r="M732">
        <v>7121000</v>
      </c>
      <c r="N732" t="s">
        <v>1408</v>
      </c>
      <c r="O732" s="1">
        <v>41607</v>
      </c>
      <c r="Q732">
        <v>37.5938248</v>
      </c>
      <c r="R732">
        <v>127.0027003</v>
      </c>
      <c r="S732" s="1">
        <v>42983</v>
      </c>
      <c r="T732" s="1" t="s">
        <v>4984</v>
      </c>
      <c r="U732" t="s">
        <v>2773</v>
      </c>
      <c r="V732">
        <f>COUNTIFS(school_count!A:A, school_list!T732, school_count!B:B, school_list!U732)</f>
        <v>1</v>
      </c>
    </row>
    <row r="733" spans="1:22" x14ac:dyDescent="0.4">
      <c r="A733">
        <v>8600</v>
      </c>
      <c r="B733" t="s">
        <v>3153</v>
      </c>
      <c r="C733" t="s">
        <v>3154</v>
      </c>
      <c r="D733" t="s">
        <v>1442</v>
      </c>
      <c r="E733" s="1">
        <v>30742</v>
      </c>
      <c r="F733" t="s">
        <v>21</v>
      </c>
      <c r="G733" t="s">
        <v>22</v>
      </c>
      <c r="H733" t="s">
        <v>23</v>
      </c>
      <c r="I733" t="s">
        <v>3155</v>
      </c>
      <c r="J733" t="s">
        <v>3156</v>
      </c>
      <c r="K733">
        <v>7010000</v>
      </c>
      <c r="L733" t="s">
        <v>26</v>
      </c>
      <c r="M733">
        <v>7031000</v>
      </c>
      <c r="N733" t="s">
        <v>119</v>
      </c>
      <c r="O733" s="1">
        <v>41607</v>
      </c>
      <c r="Q733">
        <v>37.610618700000003</v>
      </c>
      <c r="R733">
        <v>126.90908930000001</v>
      </c>
      <c r="S733" s="1">
        <v>42983</v>
      </c>
      <c r="T733" s="1" t="s">
        <v>4970</v>
      </c>
      <c r="U733" t="s">
        <v>230</v>
      </c>
      <c r="V733">
        <f>COUNTIFS(school_count!A:A, school_list!T733, school_count!B:B, school_list!U733)</f>
        <v>1</v>
      </c>
    </row>
    <row r="734" spans="1:22" x14ac:dyDescent="0.4">
      <c r="A734">
        <v>8601</v>
      </c>
      <c r="B734" t="s">
        <v>3157</v>
      </c>
      <c r="C734" t="s">
        <v>3158</v>
      </c>
      <c r="D734" t="s">
        <v>1442</v>
      </c>
      <c r="E734" s="1">
        <v>27292</v>
      </c>
      <c r="F734" t="s">
        <v>21</v>
      </c>
      <c r="G734" t="s">
        <v>22</v>
      </c>
      <c r="H734" t="s">
        <v>23</v>
      </c>
      <c r="I734" t="s">
        <v>3159</v>
      </c>
      <c r="J734" t="s">
        <v>3160</v>
      </c>
      <c r="K734">
        <v>7010000</v>
      </c>
      <c r="L734" t="s">
        <v>26</v>
      </c>
      <c r="M734">
        <v>7031000</v>
      </c>
      <c r="N734" t="s">
        <v>119</v>
      </c>
      <c r="O734" s="1">
        <v>41607</v>
      </c>
      <c r="Q734">
        <v>37.6230951</v>
      </c>
      <c r="R734">
        <v>126.93177590000001</v>
      </c>
      <c r="S734" s="1">
        <v>42983</v>
      </c>
      <c r="T734" s="1" t="s">
        <v>4970</v>
      </c>
      <c r="U734" t="s">
        <v>248</v>
      </c>
      <c r="V734">
        <f>COUNTIFS(school_count!A:A, school_list!T734, school_count!B:B, school_list!U734)</f>
        <v>1</v>
      </c>
    </row>
    <row r="735" spans="1:22" x14ac:dyDescent="0.4">
      <c r="A735">
        <v>8743</v>
      </c>
      <c r="B735" t="s">
        <v>3161</v>
      </c>
      <c r="C735" t="s">
        <v>3162</v>
      </c>
      <c r="D735" t="s">
        <v>20</v>
      </c>
      <c r="E735" s="1">
        <v>41699</v>
      </c>
      <c r="F735" t="s">
        <v>21</v>
      </c>
      <c r="G735" t="s">
        <v>22</v>
      </c>
      <c r="H735" t="s">
        <v>23</v>
      </c>
      <c r="I735" t="s">
        <v>3163</v>
      </c>
      <c r="J735" t="s">
        <v>3164</v>
      </c>
      <c r="K735">
        <v>7010000</v>
      </c>
      <c r="L735" t="s">
        <v>26</v>
      </c>
      <c r="M735">
        <v>7021000</v>
      </c>
      <c r="N735" t="s">
        <v>27</v>
      </c>
      <c r="O735" s="1">
        <v>41607</v>
      </c>
      <c r="P735" s="1">
        <v>42355</v>
      </c>
      <c r="Q735">
        <v>37.617989100000003</v>
      </c>
      <c r="R735">
        <v>127.1114668</v>
      </c>
      <c r="S735" s="1">
        <v>42983</v>
      </c>
      <c r="T735" s="1" t="s">
        <v>4968</v>
      </c>
      <c r="U735" t="s">
        <v>88</v>
      </c>
      <c r="V735">
        <f>COUNTIFS(school_count!A:A, school_list!T735, school_count!B:B, school_list!U735)</f>
        <v>1</v>
      </c>
    </row>
    <row r="736" spans="1:22" x14ac:dyDescent="0.4">
      <c r="A736">
        <v>8751</v>
      </c>
      <c r="B736" t="s">
        <v>3165</v>
      </c>
      <c r="C736" t="s">
        <v>3166</v>
      </c>
      <c r="D736" t="s">
        <v>20</v>
      </c>
      <c r="E736" s="1">
        <v>42431</v>
      </c>
      <c r="F736" t="s">
        <v>21</v>
      </c>
      <c r="G736" t="s">
        <v>22</v>
      </c>
      <c r="H736" t="s">
        <v>23</v>
      </c>
      <c r="I736" t="s">
        <v>3167</v>
      </c>
      <c r="J736" t="s">
        <v>3168</v>
      </c>
      <c r="K736">
        <v>7010000</v>
      </c>
      <c r="L736" t="s">
        <v>26</v>
      </c>
      <c r="M736">
        <v>7071000</v>
      </c>
      <c r="N736" t="s">
        <v>576</v>
      </c>
      <c r="O736" s="1">
        <v>41607</v>
      </c>
      <c r="P736" s="1">
        <v>42737</v>
      </c>
      <c r="Q736">
        <v>37.478814200000002</v>
      </c>
      <c r="R736">
        <v>127.1450416</v>
      </c>
      <c r="S736" s="1">
        <v>42983</v>
      </c>
      <c r="T736" s="1" t="s">
        <v>4973</v>
      </c>
      <c r="U736" t="s">
        <v>836</v>
      </c>
      <c r="V736">
        <f>COUNTIFS(school_count!A:A, school_list!T736, school_count!B:B, school_list!U736)</f>
        <v>1</v>
      </c>
    </row>
    <row r="737" spans="1:22" x14ac:dyDescent="0.4">
      <c r="A737">
        <v>8817</v>
      </c>
      <c r="B737" t="s">
        <v>3169</v>
      </c>
      <c r="C737" t="s">
        <v>3170</v>
      </c>
      <c r="D737" t="s">
        <v>20</v>
      </c>
      <c r="E737" s="1">
        <v>41936</v>
      </c>
      <c r="F737" t="s">
        <v>21</v>
      </c>
      <c r="G737" t="s">
        <v>22</v>
      </c>
      <c r="H737" t="s">
        <v>23</v>
      </c>
      <c r="I737" t="s">
        <v>3171</v>
      </c>
      <c r="J737" t="s">
        <v>3172</v>
      </c>
      <c r="K737">
        <v>7010000</v>
      </c>
      <c r="L737" t="s">
        <v>26</v>
      </c>
      <c r="M737">
        <v>7091000</v>
      </c>
      <c r="N737" t="s">
        <v>1023</v>
      </c>
      <c r="O737" s="1">
        <v>41607</v>
      </c>
      <c r="P737" s="1">
        <v>42355</v>
      </c>
      <c r="Q737">
        <v>37.4720613</v>
      </c>
      <c r="R737">
        <v>127.0996665</v>
      </c>
      <c r="S737" s="1">
        <v>42983</v>
      </c>
      <c r="T737" s="1" t="s">
        <v>4977</v>
      </c>
      <c r="U737" t="s">
        <v>3173</v>
      </c>
      <c r="V737">
        <f>COUNTIFS(school_count!A:A, school_list!T737, school_count!B:B, school_list!U737)</f>
        <v>1</v>
      </c>
    </row>
    <row r="738" spans="1:22" x14ac:dyDescent="0.4">
      <c r="A738">
        <v>8818</v>
      </c>
      <c r="B738" t="s">
        <v>3174</v>
      </c>
      <c r="C738" t="s">
        <v>3175</v>
      </c>
      <c r="D738" t="s">
        <v>20</v>
      </c>
      <c r="E738" s="1">
        <v>41879</v>
      </c>
      <c r="F738" t="s">
        <v>21</v>
      </c>
      <c r="G738" t="s">
        <v>22</v>
      </c>
      <c r="H738" t="s">
        <v>23</v>
      </c>
      <c r="I738" t="s">
        <v>3176</v>
      </c>
      <c r="J738" t="s">
        <v>4706</v>
      </c>
      <c r="K738">
        <v>7010000</v>
      </c>
      <c r="L738" t="s">
        <v>26</v>
      </c>
      <c r="M738">
        <v>7091000</v>
      </c>
      <c r="N738" t="s">
        <v>1023</v>
      </c>
      <c r="O738" s="1">
        <v>41607</v>
      </c>
      <c r="P738" s="1">
        <v>42355</v>
      </c>
      <c r="Q738">
        <v>37.474515500000003</v>
      </c>
      <c r="R738">
        <v>127.10828480000001</v>
      </c>
      <c r="S738" s="1">
        <v>42983</v>
      </c>
      <c r="T738" s="1" t="s">
        <v>4977</v>
      </c>
      <c r="U738" t="s">
        <v>4707</v>
      </c>
      <c r="V738">
        <f>COUNTIFS(school_count!A:A, school_list!T738, school_count!B:B, school_list!U738)</f>
        <v>1</v>
      </c>
    </row>
    <row r="739" spans="1:22" x14ac:dyDescent="0.4">
      <c r="A739">
        <v>8951</v>
      </c>
      <c r="B739" t="s">
        <v>3177</v>
      </c>
      <c r="C739" t="s">
        <v>3178</v>
      </c>
      <c r="D739" t="s">
        <v>1442</v>
      </c>
      <c r="E739" s="1">
        <v>26296</v>
      </c>
      <c r="F739" t="s">
        <v>21</v>
      </c>
      <c r="G739" t="s">
        <v>22</v>
      </c>
      <c r="H739" t="s">
        <v>23</v>
      </c>
      <c r="I739" t="s">
        <v>3179</v>
      </c>
      <c r="J739" t="s">
        <v>4708</v>
      </c>
      <c r="K739">
        <v>7010000</v>
      </c>
      <c r="L739" t="s">
        <v>26</v>
      </c>
      <c r="M739">
        <v>7041000</v>
      </c>
      <c r="N739" t="s">
        <v>483</v>
      </c>
      <c r="O739" s="1">
        <v>41607</v>
      </c>
      <c r="P739" s="1">
        <v>42690</v>
      </c>
      <c r="Q739">
        <v>37.462195999999999</v>
      </c>
      <c r="R739">
        <v>126.90672619999999</v>
      </c>
      <c r="S739" s="1">
        <v>42983</v>
      </c>
      <c r="T739" s="1" t="s">
        <v>4972</v>
      </c>
      <c r="U739" t="s">
        <v>4709</v>
      </c>
      <c r="V739">
        <f>COUNTIFS(school_count!A:A, school_list!T739, school_count!B:B, school_list!U739)</f>
        <v>1</v>
      </c>
    </row>
    <row r="740" spans="1:22" x14ac:dyDescent="0.4">
      <c r="A740">
        <v>8952</v>
      </c>
      <c r="B740" t="s">
        <v>3180</v>
      </c>
      <c r="C740" t="s">
        <v>3181</v>
      </c>
      <c r="D740" t="s">
        <v>3182</v>
      </c>
      <c r="E740" s="1">
        <v>42796</v>
      </c>
      <c r="F740" t="s">
        <v>112</v>
      </c>
      <c r="G740" t="s">
        <v>22</v>
      </c>
      <c r="H740" t="s">
        <v>23</v>
      </c>
      <c r="I740" t="s">
        <v>3183</v>
      </c>
      <c r="J740" t="s">
        <v>4710</v>
      </c>
      <c r="K740">
        <v>7010000</v>
      </c>
      <c r="L740" t="s">
        <v>26</v>
      </c>
      <c r="M740">
        <v>7091000</v>
      </c>
      <c r="N740" t="s">
        <v>1023</v>
      </c>
      <c r="O740" s="1">
        <v>41607</v>
      </c>
      <c r="P740" s="1">
        <v>42970</v>
      </c>
      <c r="Q740">
        <v>37.4713596</v>
      </c>
      <c r="R740">
        <v>127.10069249999999</v>
      </c>
      <c r="S740" s="1">
        <v>42983</v>
      </c>
      <c r="T740" s="1" t="s">
        <v>4977</v>
      </c>
      <c r="U740" t="s">
        <v>4711</v>
      </c>
      <c r="V740">
        <f>COUNTIFS(school_count!A:A, school_list!T740, school_count!B:B, school_list!U740)</f>
        <v>1</v>
      </c>
    </row>
    <row r="741" spans="1:22" x14ac:dyDescent="0.4">
      <c r="A741">
        <v>8999</v>
      </c>
      <c r="B741" t="s">
        <v>3184</v>
      </c>
      <c r="C741" t="s">
        <v>3185</v>
      </c>
      <c r="D741" t="s">
        <v>1442</v>
      </c>
      <c r="E741" s="1">
        <v>24093</v>
      </c>
      <c r="F741" t="s">
        <v>112</v>
      </c>
      <c r="G741" t="s">
        <v>22</v>
      </c>
      <c r="H741" t="s">
        <v>23</v>
      </c>
      <c r="I741" t="s">
        <v>3186</v>
      </c>
      <c r="J741" t="s">
        <v>3187</v>
      </c>
      <c r="K741">
        <v>7010000</v>
      </c>
      <c r="L741" t="s">
        <v>26</v>
      </c>
      <c r="M741">
        <v>7051000</v>
      </c>
      <c r="N741" t="s">
        <v>1575</v>
      </c>
      <c r="O741" s="1">
        <v>41607</v>
      </c>
      <c r="P741" s="1">
        <v>42787</v>
      </c>
      <c r="Q741">
        <v>37.641157900000003</v>
      </c>
      <c r="R741">
        <v>127.10838459999999</v>
      </c>
      <c r="S741" s="1">
        <v>42983</v>
      </c>
      <c r="T741" s="1" t="s">
        <v>4987</v>
      </c>
      <c r="U741" t="s">
        <v>1834</v>
      </c>
      <c r="V741">
        <f>COUNTIFS(school_count!A:A, school_list!T741, school_count!B:B, school_list!U741)</f>
        <v>1</v>
      </c>
    </row>
    <row r="742" spans="1:22" x14ac:dyDescent="0.4">
      <c r="A742">
        <v>9003</v>
      </c>
      <c r="B742" t="s">
        <v>3188</v>
      </c>
      <c r="C742" t="s">
        <v>3189</v>
      </c>
      <c r="D742" t="s">
        <v>1442</v>
      </c>
      <c r="E742" s="1">
        <v>17342</v>
      </c>
      <c r="F742" t="s">
        <v>112</v>
      </c>
      <c r="G742" t="s">
        <v>22</v>
      </c>
      <c r="H742" t="s">
        <v>23</v>
      </c>
      <c r="I742" t="s">
        <v>3190</v>
      </c>
      <c r="J742" t="s">
        <v>3191</v>
      </c>
      <c r="K742">
        <v>7010000</v>
      </c>
      <c r="L742" t="s">
        <v>26</v>
      </c>
      <c r="M742">
        <v>7061000</v>
      </c>
      <c r="N742" t="s">
        <v>1213</v>
      </c>
      <c r="O742" s="1">
        <v>41607</v>
      </c>
      <c r="P742" s="1">
        <v>42048</v>
      </c>
      <c r="Q742">
        <v>37.553607800000002</v>
      </c>
      <c r="R742">
        <v>126.962807</v>
      </c>
      <c r="S742" s="1">
        <v>42983</v>
      </c>
      <c r="T742" s="1" t="s">
        <v>4967</v>
      </c>
      <c r="U742" t="s">
        <v>2334</v>
      </c>
      <c r="V742">
        <f>COUNTIFS(school_count!A:A, school_list!T742, school_count!B:B, school_list!U742)</f>
        <v>1</v>
      </c>
    </row>
    <row r="743" spans="1:22" x14ac:dyDescent="0.4">
      <c r="A743">
        <v>9014</v>
      </c>
      <c r="B743" t="s">
        <v>3192</v>
      </c>
      <c r="C743" t="s">
        <v>3193</v>
      </c>
      <c r="D743" t="s">
        <v>20</v>
      </c>
      <c r="E743" s="1">
        <v>42430</v>
      </c>
      <c r="F743" t="s">
        <v>21</v>
      </c>
      <c r="G743" t="s">
        <v>22</v>
      </c>
      <c r="H743" t="s">
        <v>23</v>
      </c>
      <c r="I743" t="s">
        <v>3194</v>
      </c>
      <c r="J743" t="s">
        <v>3195</v>
      </c>
      <c r="K743">
        <v>7010000</v>
      </c>
      <c r="L743" t="s">
        <v>26</v>
      </c>
      <c r="M743">
        <v>7031000</v>
      </c>
      <c r="N743" t="s">
        <v>119</v>
      </c>
      <c r="O743" s="1">
        <v>41607</v>
      </c>
      <c r="P743" s="1">
        <v>42737</v>
      </c>
      <c r="Q743">
        <v>37.573682499999997</v>
      </c>
      <c r="R743">
        <v>126.9183891</v>
      </c>
      <c r="S743" s="1">
        <v>42983</v>
      </c>
      <c r="T743" s="1" t="s">
        <v>4964</v>
      </c>
      <c r="U743" t="s">
        <v>436</v>
      </c>
      <c r="V743">
        <f>COUNTIFS(school_count!A:A, school_list!T743, school_count!B:B, school_list!U743)</f>
        <v>1</v>
      </c>
    </row>
    <row r="744" spans="1:22" x14ac:dyDescent="0.4">
      <c r="A744">
        <v>9036</v>
      </c>
      <c r="B744" t="s">
        <v>3196</v>
      </c>
      <c r="C744" t="s">
        <v>3197</v>
      </c>
      <c r="D744" t="s">
        <v>20</v>
      </c>
      <c r="E744" s="1">
        <v>12525</v>
      </c>
      <c r="F744" t="s">
        <v>21</v>
      </c>
      <c r="G744" t="s">
        <v>22</v>
      </c>
      <c r="H744" t="s">
        <v>23</v>
      </c>
      <c r="I744" t="s">
        <v>3198</v>
      </c>
      <c r="J744" t="s">
        <v>3199</v>
      </c>
      <c r="K744">
        <v>7010000</v>
      </c>
      <c r="L744" t="s">
        <v>26</v>
      </c>
      <c r="M744">
        <v>7091000</v>
      </c>
      <c r="N744" t="s">
        <v>1023</v>
      </c>
      <c r="O744" s="1">
        <v>41607</v>
      </c>
      <c r="P744" s="1">
        <v>42191</v>
      </c>
      <c r="Q744">
        <v>37.4539185</v>
      </c>
      <c r="R744">
        <v>127.0614475</v>
      </c>
      <c r="S744" s="1">
        <v>42983</v>
      </c>
      <c r="T744" s="1" t="s">
        <v>4980</v>
      </c>
      <c r="U744" t="s">
        <v>3200</v>
      </c>
      <c r="V744">
        <f>COUNTIFS(school_count!A:A, school_list!T744, school_count!B:B, school_list!U744)</f>
        <v>1</v>
      </c>
    </row>
    <row r="745" spans="1:22" x14ac:dyDescent="0.4">
      <c r="A745">
        <v>9186</v>
      </c>
      <c r="B745" t="s">
        <v>3201</v>
      </c>
      <c r="C745" t="s">
        <v>3202</v>
      </c>
      <c r="D745" t="s">
        <v>1442</v>
      </c>
      <c r="E745" s="1">
        <v>32616</v>
      </c>
      <c r="F745" t="s">
        <v>21</v>
      </c>
      <c r="G745" t="s">
        <v>22</v>
      </c>
      <c r="H745" t="s">
        <v>23</v>
      </c>
      <c r="I745" t="s">
        <v>3203</v>
      </c>
      <c r="J745" t="s">
        <v>3204</v>
      </c>
      <c r="K745">
        <v>7010000</v>
      </c>
      <c r="L745" t="s">
        <v>26</v>
      </c>
      <c r="M745">
        <v>7071000</v>
      </c>
      <c r="N745" t="s">
        <v>576</v>
      </c>
      <c r="O745" s="1">
        <v>41607</v>
      </c>
      <c r="Q745">
        <v>37.516065500000003</v>
      </c>
      <c r="R745">
        <v>127.1387635</v>
      </c>
      <c r="S745" s="1">
        <v>42983</v>
      </c>
      <c r="T745" s="1" t="s">
        <v>4973</v>
      </c>
      <c r="U745" t="s">
        <v>897</v>
      </c>
      <c r="V745">
        <f>COUNTIFS(school_count!A:A, school_list!T745, school_count!B:B, school_list!U745)</f>
        <v>1</v>
      </c>
    </row>
    <row r="746" spans="1:22" x14ac:dyDescent="0.4">
      <c r="A746">
        <v>9232</v>
      </c>
      <c r="B746" t="s">
        <v>3205</v>
      </c>
      <c r="C746" t="s">
        <v>3206</v>
      </c>
      <c r="D746" t="s">
        <v>1442</v>
      </c>
      <c r="E746" s="1">
        <v>30806</v>
      </c>
      <c r="F746" t="s">
        <v>21</v>
      </c>
      <c r="G746" t="s">
        <v>22</v>
      </c>
      <c r="H746" t="s">
        <v>23</v>
      </c>
      <c r="I746" t="s">
        <v>3207</v>
      </c>
      <c r="J746" t="s">
        <v>3208</v>
      </c>
      <c r="K746">
        <v>7010000</v>
      </c>
      <c r="L746" t="s">
        <v>26</v>
      </c>
      <c r="M746">
        <v>7041000</v>
      </c>
      <c r="N746" t="s">
        <v>483</v>
      </c>
      <c r="O746" s="1">
        <v>41607</v>
      </c>
      <c r="Q746">
        <v>37.502594999999999</v>
      </c>
      <c r="R746">
        <v>126.84195889999999</v>
      </c>
      <c r="S746" s="1">
        <v>42983</v>
      </c>
      <c r="T746" s="1" t="s">
        <v>4971</v>
      </c>
      <c r="U746" t="s">
        <v>782</v>
      </c>
      <c r="V746">
        <f>COUNTIFS(school_count!A:A, school_list!T746, school_count!B:B, school_list!U746)</f>
        <v>1</v>
      </c>
    </row>
    <row r="747" spans="1:22" x14ac:dyDescent="0.4">
      <c r="A747">
        <v>9280</v>
      </c>
      <c r="B747" t="s">
        <v>3209</v>
      </c>
      <c r="C747" t="s">
        <v>3210</v>
      </c>
      <c r="D747" t="s">
        <v>1442</v>
      </c>
      <c r="E747" s="1">
        <v>31820</v>
      </c>
      <c r="F747" t="s">
        <v>21</v>
      </c>
      <c r="G747" t="s">
        <v>22</v>
      </c>
      <c r="H747" t="s">
        <v>23</v>
      </c>
      <c r="I747" t="s">
        <v>3211</v>
      </c>
      <c r="J747" t="s">
        <v>3212</v>
      </c>
      <c r="K747">
        <v>7010000</v>
      </c>
      <c r="L747" t="s">
        <v>26</v>
      </c>
      <c r="M747">
        <v>7041000</v>
      </c>
      <c r="N747" t="s">
        <v>483</v>
      </c>
      <c r="O747" s="1">
        <v>41607</v>
      </c>
      <c r="Q747">
        <v>37.487314599999998</v>
      </c>
      <c r="R747">
        <v>126.85119709999999</v>
      </c>
      <c r="S747" s="1">
        <v>42983</v>
      </c>
      <c r="T747" s="1" t="s">
        <v>4971</v>
      </c>
      <c r="U747" t="s">
        <v>782</v>
      </c>
      <c r="V747">
        <f>COUNTIFS(school_count!A:A, school_list!T747, school_count!B:B, school_list!U747)</f>
        <v>1</v>
      </c>
    </row>
    <row r="748" spans="1:22" x14ac:dyDescent="0.4">
      <c r="A748">
        <v>9281</v>
      </c>
      <c r="B748" t="s">
        <v>3213</v>
      </c>
      <c r="C748" t="s">
        <v>3214</v>
      </c>
      <c r="D748" t="s">
        <v>1442</v>
      </c>
      <c r="E748" s="1">
        <v>31111</v>
      </c>
      <c r="F748" t="s">
        <v>21</v>
      </c>
      <c r="G748" t="s">
        <v>22</v>
      </c>
      <c r="H748" t="s">
        <v>23</v>
      </c>
      <c r="I748" t="s">
        <v>3215</v>
      </c>
      <c r="J748" t="s">
        <v>3216</v>
      </c>
      <c r="K748">
        <v>7010000</v>
      </c>
      <c r="L748" t="s">
        <v>26</v>
      </c>
      <c r="M748">
        <v>7041000</v>
      </c>
      <c r="N748" t="s">
        <v>483</v>
      </c>
      <c r="O748" s="1">
        <v>41607</v>
      </c>
      <c r="Q748">
        <v>37.500118499999999</v>
      </c>
      <c r="R748">
        <v>126.861981</v>
      </c>
      <c r="S748" s="1">
        <v>42983</v>
      </c>
      <c r="T748" s="1" t="s">
        <v>4971</v>
      </c>
      <c r="U748" t="s">
        <v>773</v>
      </c>
      <c r="V748">
        <f>COUNTIFS(school_count!A:A, school_list!T748, school_count!B:B, school_list!U748)</f>
        <v>1</v>
      </c>
    </row>
    <row r="749" spans="1:22" x14ac:dyDescent="0.4">
      <c r="A749">
        <v>9282</v>
      </c>
      <c r="B749" t="s">
        <v>3217</v>
      </c>
      <c r="C749" t="s">
        <v>3218</v>
      </c>
      <c r="D749" t="s">
        <v>1442</v>
      </c>
      <c r="E749" s="1">
        <v>27856</v>
      </c>
      <c r="F749" t="s">
        <v>21</v>
      </c>
      <c r="G749" t="s">
        <v>22</v>
      </c>
      <c r="H749" t="s">
        <v>23</v>
      </c>
      <c r="I749" t="s">
        <v>3219</v>
      </c>
      <c r="J749" t="s">
        <v>3220</v>
      </c>
      <c r="K749">
        <v>7010000</v>
      </c>
      <c r="L749" t="s">
        <v>26</v>
      </c>
      <c r="M749">
        <v>7041000</v>
      </c>
      <c r="N749" t="s">
        <v>483</v>
      </c>
      <c r="O749" s="1">
        <v>41607</v>
      </c>
      <c r="Q749">
        <v>37.507600500000002</v>
      </c>
      <c r="R749">
        <v>126.8461243</v>
      </c>
      <c r="S749" s="1">
        <v>42983</v>
      </c>
      <c r="T749" s="1" t="s">
        <v>4971</v>
      </c>
      <c r="U749" t="s">
        <v>773</v>
      </c>
      <c r="V749">
        <f>COUNTIFS(school_count!A:A, school_list!T749, school_count!B:B, school_list!U749)</f>
        <v>1</v>
      </c>
    </row>
    <row r="750" spans="1:22" x14ac:dyDescent="0.4">
      <c r="A750">
        <v>9283</v>
      </c>
      <c r="B750" t="s">
        <v>3221</v>
      </c>
      <c r="C750" t="s">
        <v>3222</v>
      </c>
      <c r="D750" t="s">
        <v>1442</v>
      </c>
      <c r="E750" s="1">
        <v>28495</v>
      </c>
      <c r="F750" t="s">
        <v>21</v>
      </c>
      <c r="G750" t="s">
        <v>22</v>
      </c>
      <c r="H750" t="s">
        <v>23</v>
      </c>
      <c r="I750" t="s">
        <v>3223</v>
      </c>
      <c r="J750" t="s">
        <v>3224</v>
      </c>
      <c r="K750">
        <v>7010000</v>
      </c>
      <c r="L750" t="s">
        <v>26</v>
      </c>
      <c r="M750">
        <v>7041000</v>
      </c>
      <c r="N750" t="s">
        <v>483</v>
      </c>
      <c r="O750" s="1">
        <v>41607</v>
      </c>
      <c r="Q750">
        <v>37.494245800000002</v>
      </c>
      <c r="R750">
        <v>126.8907427</v>
      </c>
      <c r="S750" s="1">
        <v>42983</v>
      </c>
      <c r="T750" s="1" t="s">
        <v>4971</v>
      </c>
      <c r="U750" t="s">
        <v>768</v>
      </c>
      <c r="V750">
        <f>COUNTIFS(school_count!A:A, school_list!T750, school_count!B:B, school_list!U750)</f>
        <v>1</v>
      </c>
    </row>
    <row r="751" spans="1:22" x14ac:dyDescent="0.4">
      <c r="A751">
        <v>9284</v>
      </c>
      <c r="B751" t="s">
        <v>3225</v>
      </c>
      <c r="C751" t="s">
        <v>3226</v>
      </c>
      <c r="D751" t="s">
        <v>1442</v>
      </c>
      <c r="E751" s="1">
        <v>29147</v>
      </c>
      <c r="F751" t="s">
        <v>21</v>
      </c>
      <c r="G751" t="s">
        <v>22</v>
      </c>
      <c r="H751" t="s">
        <v>23</v>
      </c>
      <c r="I751" t="s">
        <v>3227</v>
      </c>
      <c r="J751" t="s">
        <v>3228</v>
      </c>
      <c r="K751">
        <v>7010000</v>
      </c>
      <c r="L751" t="s">
        <v>26</v>
      </c>
      <c r="M751">
        <v>7041000</v>
      </c>
      <c r="N751" t="s">
        <v>483</v>
      </c>
      <c r="O751" s="1">
        <v>41607</v>
      </c>
      <c r="Q751">
        <v>37.4976184</v>
      </c>
      <c r="R751">
        <v>126.8905613</v>
      </c>
      <c r="S751" s="1">
        <v>42983</v>
      </c>
      <c r="T751" s="1" t="s">
        <v>4971</v>
      </c>
      <c r="U751" t="s">
        <v>768</v>
      </c>
      <c r="V751">
        <f>COUNTIFS(school_count!A:A, school_list!T751, school_count!B:B, school_list!U751)</f>
        <v>1</v>
      </c>
    </row>
    <row r="752" spans="1:22" x14ac:dyDescent="0.4">
      <c r="A752">
        <v>9285</v>
      </c>
      <c r="B752" t="s">
        <v>3229</v>
      </c>
      <c r="C752" t="s">
        <v>3230</v>
      </c>
      <c r="D752" t="s">
        <v>1442</v>
      </c>
      <c r="E752" s="1">
        <v>29283</v>
      </c>
      <c r="F752" t="s">
        <v>21</v>
      </c>
      <c r="G752" t="s">
        <v>22</v>
      </c>
      <c r="H752" t="s">
        <v>23</v>
      </c>
      <c r="I752" t="s">
        <v>3231</v>
      </c>
      <c r="J752" t="s">
        <v>3232</v>
      </c>
      <c r="K752">
        <v>7010000</v>
      </c>
      <c r="L752" t="s">
        <v>26</v>
      </c>
      <c r="M752">
        <v>7041000</v>
      </c>
      <c r="N752" t="s">
        <v>483</v>
      </c>
      <c r="O752" s="1">
        <v>41607</v>
      </c>
      <c r="Q752">
        <v>37.488981899999999</v>
      </c>
      <c r="R752">
        <v>126.8944604</v>
      </c>
      <c r="S752" s="1">
        <v>42983</v>
      </c>
      <c r="T752" s="1" t="s">
        <v>4971</v>
      </c>
      <c r="U752" t="s">
        <v>768</v>
      </c>
      <c r="V752">
        <f>COUNTIFS(school_count!A:A, school_list!T752, school_count!B:B, school_list!U752)</f>
        <v>1</v>
      </c>
    </row>
    <row r="753" spans="1:22" x14ac:dyDescent="0.4">
      <c r="A753">
        <v>9286</v>
      </c>
      <c r="B753" t="s">
        <v>3233</v>
      </c>
      <c r="C753" t="s">
        <v>3234</v>
      </c>
      <c r="D753" t="s">
        <v>1442</v>
      </c>
      <c r="E753" s="1">
        <v>27172</v>
      </c>
      <c r="F753" t="s">
        <v>112</v>
      </c>
      <c r="G753" t="s">
        <v>22</v>
      </c>
      <c r="H753" t="s">
        <v>23</v>
      </c>
      <c r="I753" t="s">
        <v>3235</v>
      </c>
      <c r="J753" t="s">
        <v>3236</v>
      </c>
      <c r="K753">
        <v>7010000</v>
      </c>
      <c r="L753" t="s">
        <v>26</v>
      </c>
      <c r="M753">
        <v>7041000</v>
      </c>
      <c r="N753" t="s">
        <v>483</v>
      </c>
      <c r="O753" s="1">
        <v>41607</v>
      </c>
      <c r="Q753">
        <v>37.495967399999998</v>
      </c>
      <c r="R753">
        <v>126.8267178</v>
      </c>
      <c r="S753" s="1">
        <v>42983</v>
      </c>
      <c r="T753" s="1" t="s">
        <v>4971</v>
      </c>
      <c r="U753" t="s">
        <v>3237</v>
      </c>
      <c r="V753">
        <f>COUNTIFS(school_count!A:A, school_list!T753, school_count!B:B, school_list!U753)</f>
        <v>1</v>
      </c>
    </row>
    <row r="754" spans="1:22" x14ac:dyDescent="0.4">
      <c r="A754">
        <v>9287</v>
      </c>
      <c r="B754" t="s">
        <v>3238</v>
      </c>
      <c r="C754" t="s">
        <v>3239</v>
      </c>
      <c r="D754" t="s">
        <v>1442</v>
      </c>
      <c r="E754" s="1">
        <v>34093</v>
      </c>
      <c r="F754" t="s">
        <v>21</v>
      </c>
      <c r="G754" t="s">
        <v>22</v>
      </c>
      <c r="H754" t="s">
        <v>23</v>
      </c>
      <c r="I754" t="s">
        <v>3240</v>
      </c>
      <c r="J754" t="s">
        <v>3241</v>
      </c>
      <c r="K754">
        <v>7010000</v>
      </c>
      <c r="L754" t="s">
        <v>26</v>
      </c>
      <c r="M754">
        <v>7041000</v>
      </c>
      <c r="N754" t="s">
        <v>483</v>
      </c>
      <c r="O754" s="1">
        <v>41607</v>
      </c>
      <c r="Q754">
        <v>37.445793399999999</v>
      </c>
      <c r="R754">
        <v>126.9054161</v>
      </c>
      <c r="S754" s="1">
        <v>42983</v>
      </c>
      <c r="T754" s="1" t="s">
        <v>4972</v>
      </c>
      <c r="U754" t="s">
        <v>519</v>
      </c>
      <c r="V754">
        <f>COUNTIFS(school_count!A:A, school_list!T754, school_count!B:B, school_list!U754)</f>
        <v>1</v>
      </c>
    </row>
    <row r="755" spans="1:22" x14ac:dyDescent="0.4">
      <c r="A755">
        <v>9288</v>
      </c>
      <c r="B755" t="s">
        <v>3242</v>
      </c>
      <c r="C755" t="s">
        <v>3243</v>
      </c>
      <c r="D755" t="s">
        <v>1442</v>
      </c>
      <c r="E755" s="1">
        <v>32997</v>
      </c>
      <c r="F755" t="s">
        <v>21</v>
      </c>
      <c r="G755" t="s">
        <v>22</v>
      </c>
      <c r="H755" t="s">
        <v>23</v>
      </c>
      <c r="I755" t="s">
        <v>3244</v>
      </c>
      <c r="J755" t="s">
        <v>3245</v>
      </c>
      <c r="K755">
        <v>7010000</v>
      </c>
      <c r="L755" t="s">
        <v>26</v>
      </c>
      <c r="M755">
        <v>7041000</v>
      </c>
      <c r="N755" t="s">
        <v>483</v>
      </c>
      <c r="O755" s="1">
        <v>41607</v>
      </c>
      <c r="Q755">
        <v>37.475577399999999</v>
      </c>
      <c r="R755">
        <v>126.9087115</v>
      </c>
      <c r="S755" s="1">
        <v>42983</v>
      </c>
      <c r="T755" s="1" t="s">
        <v>4972</v>
      </c>
      <c r="U755" t="s">
        <v>506</v>
      </c>
      <c r="V755">
        <f>COUNTIFS(school_count!A:A, school_list!T755, school_count!B:B, school_list!U755)</f>
        <v>1</v>
      </c>
    </row>
    <row r="756" spans="1:22" x14ac:dyDescent="0.4">
      <c r="A756">
        <v>9289</v>
      </c>
      <c r="B756" t="s">
        <v>3246</v>
      </c>
      <c r="C756" t="s">
        <v>3247</v>
      </c>
      <c r="D756" t="s">
        <v>1442</v>
      </c>
      <c r="E756" s="1">
        <v>25056</v>
      </c>
      <c r="F756" t="s">
        <v>21</v>
      </c>
      <c r="G756" t="s">
        <v>22</v>
      </c>
      <c r="H756" t="s">
        <v>23</v>
      </c>
      <c r="I756" t="s">
        <v>3248</v>
      </c>
      <c r="J756" t="s">
        <v>3249</v>
      </c>
      <c r="K756">
        <v>7010000</v>
      </c>
      <c r="L756" t="s">
        <v>26</v>
      </c>
      <c r="M756">
        <v>7041000</v>
      </c>
      <c r="N756" t="s">
        <v>483</v>
      </c>
      <c r="O756" s="1">
        <v>41607</v>
      </c>
      <c r="P756" s="1">
        <v>41607</v>
      </c>
      <c r="Q756">
        <v>37.474426999999999</v>
      </c>
      <c r="R756">
        <v>126.8957415</v>
      </c>
      <c r="S756" s="1">
        <v>42983</v>
      </c>
      <c r="T756" s="1" t="s">
        <v>4972</v>
      </c>
      <c r="U756" t="s">
        <v>506</v>
      </c>
      <c r="V756">
        <f>COUNTIFS(school_count!A:A, school_list!T756, school_count!B:B, school_list!U756)</f>
        <v>1</v>
      </c>
    </row>
    <row r="757" spans="1:22" x14ac:dyDescent="0.4">
      <c r="A757">
        <v>9290</v>
      </c>
      <c r="B757" t="s">
        <v>3250</v>
      </c>
      <c r="C757" t="s">
        <v>3251</v>
      </c>
      <c r="D757" t="s">
        <v>1442</v>
      </c>
      <c r="E757" s="1">
        <v>25995</v>
      </c>
      <c r="F757" t="s">
        <v>21</v>
      </c>
      <c r="G757" t="s">
        <v>22</v>
      </c>
      <c r="H757" t="s">
        <v>23</v>
      </c>
      <c r="I757" t="s">
        <v>3252</v>
      </c>
      <c r="J757" t="s">
        <v>3253</v>
      </c>
      <c r="K757">
        <v>7010000</v>
      </c>
      <c r="L757" t="s">
        <v>26</v>
      </c>
      <c r="M757">
        <v>7041000</v>
      </c>
      <c r="N757" t="s">
        <v>483</v>
      </c>
      <c r="O757" s="1">
        <v>41607</v>
      </c>
      <c r="Q757">
        <v>37.468374099999998</v>
      </c>
      <c r="R757">
        <v>126.8943615</v>
      </c>
      <c r="S757" s="1">
        <v>42983</v>
      </c>
      <c r="T757" s="1" t="s">
        <v>4972</v>
      </c>
      <c r="U757" t="s">
        <v>506</v>
      </c>
      <c r="V757">
        <f>COUNTIFS(school_count!A:A, school_list!T757, school_count!B:B, school_list!U757)</f>
        <v>1</v>
      </c>
    </row>
    <row r="758" spans="1:22" x14ac:dyDescent="0.4">
      <c r="A758">
        <v>9291</v>
      </c>
      <c r="B758" t="s">
        <v>3254</v>
      </c>
      <c r="C758" t="s">
        <v>3255</v>
      </c>
      <c r="D758" t="s">
        <v>1442</v>
      </c>
      <c r="E758" s="1">
        <v>29347</v>
      </c>
      <c r="F758" t="s">
        <v>21</v>
      </c>
      <c r="G758" t="s">
        <v>22</v>
      </c>
      <c r="H758" t="s">
        <v>23</v>
      </c>
      <c r="I758" t="s">
        <v>3256</v>
      </c>
      <c r="J758" t="s">
        <v>3257</v>
      </c>
      <c r="K758">
        <v>7010000</v>
      </c>
      <c r="L758" t="s">
        <v>26</v>
      </c>
      <c r="M758">
        <v>7041000</v>
      </c>
      <c r="N758" t="s">
        <v>483</v>
      </c>
      <c r="O758" s="1">
        <v>41607</v>
      </c>
      <c r="Q758">
        <v>37.477650199999999</v>
      </c>
      <c r="R758">
        <v>126.9106486</v>
      </c>
      <c r="S758" s="1">
        <v>42983</v>
      </c>
      <c r="T758" s="1" t="s">
        <v>4972</v>
      </c>
      <c r="U758" t="s">
        <v>506</v>
      </c>
      <c r="V758">
        <f>COUNTIFS(school_count!A:A, school_list!T758, school_count!B:B, school_list!U758)</f>
        <v>1</v>
      </c>
    </row>
    <row r="759" spans="1:22" x14ac:dyDescent="0.4">
      <c r="A759">
        <v>9292</v>
      </c>
      <c r="B759" t="s">
        <v>3258</v>
      </c>
      <c r="C759" t="s">
        <v>3259</v>
      </c>
      <c r="D759" t="s">
        <v>1442</v>
      </c>
      <c r="E759" s="1">
        <v>33298</v>
      </c>
      <c r="F759" t="s">
        <v>21</v>
      </c>
      <c r="G759" t="s">
        <v>22</v>
      </c>
      <c r="H759" t="s">
        <v>23</v>
      </c>
      <c r="I759" t="s">
        <v>3260</v>
      </c>
      <c r="J759" t="s">
        <v>3261</v>
      </c>
      <c r="K759">
        <v>7010000</v>
      </c>
      <c r="L759" t="s">
        <v>26</v>
      </c>
      <c r="M759">
        <v>7041000</v>
      </c>
      <c r="N759" t="s">
        <v>483</v>
      </c>
      <c r="O759" s="1">
        <v>41607</v>
      </c>
      <c r="Q759">
        <v>37.459207499999998</v>
      </c>
      <c r="R759">
        <v>126.887722</v>
      </c>
      <c r="S759" s="1">
        <v>42983</v>
      </c>
      <c r="T759" s="1" t="s">
        <v>4972</v>
      </c>
      <c r="U759" t="s">
        <v>506</v>
      </c>
      <c r="V759">
        <f>COUNTIFS(school_count!A:A, school_list!T759, school_count!B:B, school_list!U759)</f>
        <v>1</v>
      </c>
    </row>
    <row r="760" spans="1:22" x14ac:dyDescent="0.4">
      <c r="A760">
        <v>9293</v>
      </c>
      <c r="B760" t="s">
        <v>3262</v>
      </c>
      <c r="C760" t="s">
        <v>3263</v>
      </c>
      <c r="D760" t="s">
        <v>1442</v>
      </c>
      <c r="E760" s="1">
        <v>24820</v>
      </c>
      <c r="F760" t="s">
        <v>112</v>
      </c>
      <c r="G760" t="s">
        <v>22</v>
      </c>
      <c r="H760" t="s">
        <v>23</v>
      </c>
      <c r="I760" t="s">
        <v>3264</v>
      </c>
      <c r="J760" t="s">
        <v>3265</v>
      </c>
      <c r="K760">
        <v>7010000</v>
      </c>
      <c r="L760" t="s">
        <v>26</v>
      </c>
      <c r="M760">
        <v>7041000</v>
      </c>
      <c r="N760" t="s">
        <v>483</v>
      </c>
      <c r="O760" s="1">
        <v>41607</v>
      </c>
      <c r="Q760">
        <v>37.450035800000002</v>
      </c>
      <c r="R760">
        <v>126.8990257</v>
      </c>
      <c r="S760" s="1">
        <v>42983</v>
      </c>
      <c r="T760" s="1" t="s">
        <v>4972</v>
      </c>
      <c r="U760" t="s">
        <v>519</v>
      </c>
      <c r="V760">
        <f>COUNTIFS(school_count!A:A, school_list!T760, school_count!B:B, school_list!U760)</f>
        <v>1</v>
      </c>
    </row>
    <row r="761" spans="1:22" x14ac:dyDescent="0.4">
      <c r="A761">
        <v>9294</v>
      </c>
      <c r="B761" t="s">
        <v>3266</v>
      </c>
      <c r="C761" t="s">
        <v>3267</v>
      </c>
      <c r="D761" t="s">
        <v>1442</v>
      </c>
      <c r="E761" s="1">
        <v>25268</v>
      </c>
      <c r="F761" t="s">
        <v>112</v>
      </c>
      <c r="G761" t="s">
        <v>22</v>
      </c>
      <c r="H761" t="s">
        <v>23</v>
      </c>
      <c r="I761" t="s">
        <v>3268</v>
      </c>
      <c r="J761" t="s">
        <v>571</v>
      </c>
      <c r="K761">
        <v>7010000</v>
      </c>
      <c r="L761" t="s">
        <v>26</v>
      </c>
      <c r="M761">
        <v>7041000</v>
      </c>
      <c r="N761" t="s">
        <v>483</v>
      </c>
      <c r="O761" s="1">
        <v>41607</v>
      </c>
      <c r="Q761">
        <v>37.452229899999999</v>
      </c>
      <c r="R761">
        <v>126.91711960000001</v>
      </c>
      <c r="S761" s="1">
        <v>42983</v>
      </c>
      <c r="T761" s="1" t="s">
        <v>4972</v>
      </c>
      <c r="U761" t="s">
        <v>519</v>
      </c>
      <c r="V761">
        <f>COUNTIFS(school_count!A:A, school_list!T761, school_count!B:B, school_list!U761)</f>
        <v>1</v>
      </c>
    </row>
    <row r="762" spans="1:22" x14ac:dyDescent="0.4">
      <c r="A762">
        <v>9295</v>
      </c>
      <c r="B762" t="s">
        <v>3269</v>
      </c>
      <c r="C762" t="s">
        <v>3270</v>
      </c>
      <c r="D762" t="s">
        <v>1442</v>
      </c>
      <c r="E762" s="1">
        <v>18407</v>
      </c>
      <c r="F762" t="s">
        <v>21</v>
      </c>
      <c r="G762" t="s">
        <v>22</v>
      </c>
      <c r="H762" t="s">
        <v>23</v>
      </c>
      <c r="I762" t="s">
        <v>3271</v>
      </c>
      <c r="J762" t="s">
        <v>3272</v>
      </c>
      <c r="K762">
        <v>7010000</v>
      </c>
      <c r="L762" t="s">
        <v>26</v>
      </c>
      <c r="M762">
        <v>7041000</v>
      </c>
      <c r="N762" t="s">
        <v>483</v>
      </c>
      <c r="O762" s="1">
        <v>41607</v>
      </c>
      <c r="Q762">
        <v>37.515651200000001</v>
      </c>
      <c r="R762">
        <v>126.9140628</v>
      </c>
      <c r="S762" s="1">
        <v>42983</v>
      </c>
      <c r="T762" s="1" t="s">
        <v>4966</v>
      </c>
      <c r="U762" t="s">
        <v>934</v>
      </c>
      <c r="V762">
        <f>COUNTIFS(school_count!A:A, school_list!T762, school_count!B:B, school_list!U762)</f>
        <v>1</v>
      </c>
    </row>
    <row r="763" spans="1:22" x14ac:dyDescent="0.4">
      <c r="A763">
        <v>9296</v>
      </c>
      <c r="B763" t="s">
        <v>3273</v>
      </c>
      <c r="C763" t="s">
        <v>3274</v>
      </c>
      <c r="D763" t="s">
        <v>1442</v>
      </c>
      <c r="E763" s="1">
        <v>25113</v>
      </c>
      <c r="F763" t="s">
        <v>21</v>
      </c>
      <c r="G763" t="s">
        <v>22</v>
      </c>
      <c r="H763" t="s">
        <v>23</v>
      </c>
      <c r="I763" t="s">
        <v>3275</v>
      </c>
      <c r="J763" t="s">
        <v>3276</v>
      </c>
      <c r="K763">
        <v>7010000</v>
      </c>
      <c r="L763" t="s">
        <v>26</v>
      </c>
      <c r="M763">
        <v>7041000</v>
      </c>
      <c r="N763" t="s">
        <v>483</v>
      </c>
      <c r="O763" s="1">
        <v>41607</v>
      </c>
      <c r="P763" s="1">
        <v>41610</v>
      </c>
      <c r="Q763">
        <v>37.531972799999998</v>
      </c>
      <c r="R763">
        <v>126.9073587</v>
      </c>
      <c r="S763" s="1">
        <v>42983</v>
      </c>
      <c r="T763" s="1" t="s">
        <v>4966</v>
      </c>
      <c r="U763" t="s">
        <v>3277</v>
      </c>
      <c r="V763">
        <f>COUNTIFS(school_count!A:A, school_list!T763, school_count!B:B, school_list!U763)</f>
        <v>1</v>
      </c>
    </row>
    <row r="764" spans="1:22" x14ac:dyDescent="0.4">
      <c r="A764">
        <v>9297</v>
      </c>
      <c r="B764" t="s">
        <v>3278</v>
      </c>
      <c r="C764" t="s">
        <v>3279</v>
      </c>
      <c r="D764" t="s">
        <v>1442</v>
      </c>
      <c r="E764" s="1">
        <v>30294</v>
      </c>
      <c r="F764" t="s">
        <v>21</v>
      </c>
      <c r="G764" t="s">
        <v>22</v>
      </c>
      <c r="H764" t="s">
        <v>23</v>
      </c>
      <c r="I764" t="s">
        <v>3280</v>
      </c>
      <c r="J764" t="s">
        <v>3281</v>
      </c>
      <c r="K764">
        <v>7010000</v>
      </c>
      <c r="L764" t="s">
        <v>26</v>
      </c>
      <c r="M764">
        <v>7041000</v>
      </c>
      <c r="N764" t="s">
        <v>483</v>
      </c>
      <c r="O764" s="1">
        <v>41607</v>
      </c>
      <c r="Q764">
        <v>37.532060799999996</v>
      </c>
      <c r="R764">
        <v>126.89860520000001</v>
      </c>
      <c r="S764" s="1">
        <v>42983</v>
      </c>
      <c r="T764" s="1" t="s">
        <v>4966</v>
      </c>
      <c r="U764" t="s">
        <v>944</v>
      </c>
      <c r="V764">
        <f>COUNTIFS(school_count!A:A, school_list!T764, school_count!B:B, school_list!U764)</f>
        <v>1</v>
      </c>
    </row>
    <row r="765" spans="1:22" x14ac:dyDescent="0.4">
      <c r="A765">
        <v>9298</v>
      </c>
      <c r="B765" t="s">
        <v>3282</v>
      </c>
      <c r="C765" t="s">
        <v>3283</v>
      </c>
      <c r="D765" t="s">
        <v>1442</v>
      </c>
      <c r="E765" s="1">
        <v>31441</v>
      </c>
      <c r="F765" t="s">
        <v>21</v>
      </c>
      <c r="G765" t="s">
        <v>22</v>
      </c>
      <c r="H765" t="s">
        <v>23</v>
      </c>
      <c r="I765" t="s">
        <v>3284</v>
      </c>
      <c r="J765" t="s">
        <v>3285</v>
      </c>
      <c r="K765">
        <v>7010000</v>
      </c>
      <c r="L765" t="s">
        <v>26</v>
      </c>
      <c r="M765">
        <v>7041000</v>
      </c>
      <c r="N765" t="s">
        <v>483</v>
      </c>
      <c r="O765" s="1">
        <v>41607</v>
      </c>
      <c r="Q765">
        <v>37.520214799999998</v>
      </c>
      <c r="R765">
        <v>126.88424809999999</v>
      </c>
      <c r="S765" s="1">
        <v>42983</v>
      </c>
      <c r="T765" s="1" t="s">
        <v>4966</v>
      </c>
      <c r="U765" t="s">
        <v>959</v>
      </c>
      <c r="V765">
        <f>COUNTIFS(school_count!A:A, school_list!T765, school_count!B:B, school_list!U765)</f>
        <v>1</v>
      </c>
    </row>
    <row r="766" spans="1:22" x14ac:dyDescent="0.4">
      <c r="A766">
        <v>9299</v>
      </c>
      <c r="B766" t="s">
        <v>3286</v>
      </c>
      <c r="C766" t="s">
        <v>3287</v>
      </c>
      <c r="D766" t="s">
        <v>1442</v>
      </c>
      <c r="E766" s="1">
        <v>31171</v>
      </c>
      <c r="F766" t="s">
        <v>21</v>
      </c>
      <c r="G766" t="s">
        <v>22</v>
      </c>
      <c r="H766" t="s">
        <v>23</v>
      </c>
      <c r="I766" t="s">
        <v>3288</v>
      </c>
      <c r="J766" t="s">
        <v>3289</v>
      </c>
      <c r="K766">
        <v>7010000</v>
      </c>
      <c r="L766" t="s">
        <v>26</v>
      </c>
      <c r="M766">
        <v>7041000</v>
      </c>
      <c r="N766" t="s">
        <v>483</v>
      </c>
      <c r="O766" s="1">
        <v>41607</v>
      </c>
      <c r="Q766">
        <v>37.532843200000002</v>
      </c>
      <c r="R766">
        <v>126.8943293</v>
      </c>
      <c r="S766" s="1">
        <v>42983</v>
      </c>
      <c r="T766" s="1" t="s">
        <v>4966</v>
      </c>
      <c r="U766" t="s">
        <v>964</v>
      </c>
      <c r="V766">
        <f>COUNTIFS(school_count!A:A, school_list!T766, school_count!B:B, school_list!U766)</f>
        <v>1</v>
      </c>
    </row>
    <row r="767" spans="1:22" x14ac:dyDescent="0.4">
      <c r="A767">
        <v>9300</v>
      </c>
      <c r="B767" t="s">
        <v>3290</v>
      </c>
      <c r="C767" t="s">
        <v>3291</v>
      </c>
      <c r="D767" t="s">
        <v>1442</v>
      </c>
      <c r="E767" s="1">
        <v>29496</v>
      </c>
      <c r="F767" t="s">
        <v>21</v>
      </c>
      <c r="G767" t="s">
        <v>22</v>
      </c>
      <c r="H767" t="s">
        <v>23</v>
      </c>
      <c r="I767" t="s">
        <v>3292</v>
      </c>
      <c r="J767" t="s">
        <v>3293</v>
      </c>
      <c r="K767">
        <v>7010000</v>
      </c>
      <c r="L767" t="s">
        <v>26</v>
      </c>
      <c r="M767">
        <v>7041000</v>
      </c>
      <c r="N767" t="s">
        <v>483</v>
      </c>
      <c r="O767" s="1">
        <v>41607</v>
      </c>
      <c r="P767" s="1">
        <v>41607</v>
      </c>
      <c r="Q767">
        <v>37.4975308</v>
      </c>
      <c r="R767">
        <v>126.8959796</v>
      </c>
      <c r="S767" s="1">
        <v>42983</v>
      </c>
      <c r="T767" s="1" t="s">
        <v>4966</v>
      </c>
      <c r="U767" t="s">
        <v>954</v>
      </c>
      <c r="V767">
        <f>COUNTIFS(school_count!A:A, school_list!T767, school_count!B:B, school_list!U767)</f>
        <v>1</v>
      </c>
    </row>
    <row r="768" spans="1:22" x14ac:dyDescent="0.4">
      <c r="A768">
        <v>9301</v>
      </c>
      <c r="B768" t="s">
        <v>3294</v>
      </c>
      <c r="C768" t="s">
        <v>3295</v>
      </c>
      <c r="D768" t="s">
        <v>1442</v>
      </c>
      <c r="E768" s="1">
        <v>30791</v>
      </c>
      <c r="F768" t="s">
        <v>21</v>
      </c>
      <c r="G768" t="s">
        <v>22</v>
      </c>
      <c r="H768" t="s">
        <v>23</v>
      </c>
      <c r="I768" t="s">
        <v>3296</v>
      </c>
      <c r="J768" t="s">
        <v>3297</v>
      </c>
      <c r="K768">
        <v>7010000</v>
      </c>
      <c r="L768" t="s">
        <v>26</v>
      </c>
      <c r="M768">
        <v>7041000</v>
      </c>
      <c r="N768" t="s">
        <v>483</v>
      </c>
      <c r="O768" s="1">
        <v>41607</v>
      </c>
      <c r="Q768">
        <v>37.492142600000001</v>
      </c>
      <c r="R768">
        <v>126.9075629</v>
      </c>
      <c r="S768" s="1">
        <v>42983</v>
      </c>
      <c r="T768" s="1" t="s">
        <v>4966</v>
      </c>
      <c r="U768" t="s">
        <v>954</v>
      </c>
      <c r="V768">
        <f>COUNTIFS(school_count!A:A, school_list!T768, school_count!B:B, school_list!U768)</f>
        <v>1</v>
      </c>
    </row>
    <row r="769" spans="1:22" x14ac:dyDescent="0.4">
      <c r="A769">
        <v>9302</v>
      </c>
      <c r="B769" t="s">
        <v>3298</v>
      </c>
      <c r="C769" t="s">
        <v>3299</v>
      </c>
      <c r="D769" t="s">
        <v>1442</v>
      </c>
      <c r="E769" s="1">
        <v>28853</v>
      </c>
      <c r="F769" t="s">
        <v>112</v>
      </c>
      <c r="G769" t="s">
        <v>22</v>
      </c>
      <c r="H769" t="s">
        <v>23</v>
      </c>
      <c r="I769" t="s">
        <v>3300</v>
      </c>
      <c r="J769" t="s">
        <v>3301</v>
      </c>
      <c r="K769">
        <v>7010000</v>
      </c>
      <c r="L769" t="s">
        <v>26</v>
      </c>
      <c r="M769">
        <v>7091000</v>
      </c>
      <c r="N769" t="s">
        <v>1023</v>
      </c>
      <c r="O769" s="1">
        <v>41607</v>
      </c>
      <c r="Q769">
        <v>37.4887941</v>
      </c>
      <c r="R769">
        <v>126.9845622</v>
      </c>
      <c r="S769" s="1">
        <v>42983</v>
      </c>
      <c r="T769" s="1" t="s">
        <v>4980</v>
      </c>
      <c r="U769" t="s">
        <v>1993</v>
      </c>
      <c r="V769">
        <f>COUNTIFS(school_count!A:A, school_list!T769, school_count!B:B, school_list!U769)</f>
        <v>1</v>
      </c>
    </row>
    <row r="770" spans="1:22" x14ac:dyDescent="0.4">
      <c r="A770">
        <v>9350</v>
      </c>
      <c r="B770" t="s">
        <v>3302</v>
      </c>
      <c r="C770" t="s">
        <v>3303</v>
      </c>
      <c r="D770" t="s">
        <v>1442</v>
      </c>
      <c r="E770" s="1">
        <v>30248</v>
      </c>
      <c r="F770" t="s">
        <v>21</v>
      </c>
      <c r="G770" t="s">
        <v>22</v>
      </c>
      <c r="H770" t="s">
        <v>23</v>
      </c>
      <c r="I770" t="s">
        <v>3304</v>
      </c>
      <c r="J770" t="s">
        <v>3305</v>
      </c>
      <c r="K770">
        <v>7010000</v>
      </c>
      <c r="L770" t="s">
        <v>26</v>
      </c>
      <c r="M770">
        <v>7091000</v>
      </c>
      <c r="N770" t="s">
        <v>1023</v>
      </c>
      <c r="O770" s="1">
        <v>41607</v>
      </c>
      <c r="Q770">
        <v>37.519120399999998</v>
      </c>
      <c r="R770">
        <v>127.0332284</v>
      </c>
      <c r="S770" s="1">
        <v>42983</v>
      </c>
      <c r="T770" s="1" t="s">
        <v>4977</v>
      </c>
      <c r="U770" t="s">
        <v>1024</v>
      </c>
      <c r="V770">
        <f>COUNTIFS(school_count!A:A, school_list!T770, school_count!B:B, school_list!U770)</f>
        <v>1</v>
      </c>
    </row>
    <row r="771" spans="1:22" x14ac:dyDescent="0.4">
      <c r="A771">
        <v>9351</v>
      </c>
      <c r="B771" t="s">
        <v>3306</v>
      </c>
      <c r="C771" t="s">
        <v>3307</v>
      </c>
      <c r="D771" t="s">
        <v>1442</v>
      </c>
      <c r="E771" s="1">
        <v>30790</v>
      </c>
      <c r="F771" t="s">
        <v>21</v>
      </c>
      <c r="G771" t="s">
        <v>22</v>
      </c>
      <c r="H771" t="s">
        <v>23</v>
      </c>
      <c r="I771" t="s">
        <v>3308</v>
      </c>
      <c r="J771" t="s">
        <v>3309</v>
      </c>
      <c r="K771">
        <v>7010000</v>
      </c>
      <c r="L771" t="s">
        <v>26</v>
      </c>
      <c r="M771">
        <v>7091000</v>
      </c>
      <c r="N771" t="s">
        <v>1023</v>
      </c>
      <c r="O771" s="1">
        <v>41607</v>
      </c>
      <c r="Q771">
        <v>37.524329299999998</v>
      </c>
      <c r="R771">
        <v>127.02123570000001</v>
      </c>
      <c r="S771" s="1">
        <v>42983</v>
      </c>
      <c r="T771" s="1" t="s">
        <v>4977</v>
      </c>
      <c r="U771" t="s">
        <v>1052</v>
      </c>
      <c r="V771">
        <f>COUNTIFS(school_count!A:A, school_list!T771, school_count!B:B, school_list!U771)</f>
        <v>1</v>
      </c>
    </row>
    <row r="772" spans="1:22" x14ac:dyDescent="0.4">
      <c r="A772">
        <v>9352</v>
      </c>
      <c r="B772" t="s">
        <v>3310</v>
      </c>
      <c r="C772" t="s">
        <v>3311</v>
      </c>
      <c r="D772" t="s">
        <v>1442</v>
      </c>
      <c r="E772" s="1">
        <v>34460</v>
      </c>
      <c r="F772" t="s">
        <v>21</v>
      </c>
      <c r="G772" t="s">
        <v>22</v>
      </c>
      <c r="H772" t="s">
        <v>23</v>
      </c>
      <c r="I772" t="s">
        <v>3312</v>
      </c>
      <c r="J772" t="s">
        <v>3313</v>
      </c>
      <c r="K772">
        <v>7010000</v>
      </c>
      <c r="L772" t="s">
        <v>26</v>
      </c>
      <c r="M772">
        <v>7091000</v>
      </c>
      <c r="N772" t="s">
        <v>1023</v>
      </c>
      <c r="O772" s="1">
        <v>41607</v>
      </c>
      <c r="Q772">
        <v>37.483138199999999</v>
      </c>
      <c r="R772">
        <v>127.08740160000001</v>
      </c>
      <c r="S772" s="1">
        <v>42983</v>
      </c>
      <c r="T772" s="1" t="s">
        <v>4977</v>
      </c>
      <c r="U772" t="s">
        <v>1043</v>
      </c>
      <c r="V772">
        <f>COUNTIFS(school_count!A:A, school_list!T772, school_count!B:B, school_list!U772)</f>
        <v>1</v>
      </c>
    </row>
    <row r="773" spans="1:22" x14ac:dyDescent="0.4">
      <c r="A773">
        <v>9353</v>
      </c>
      <c r="B773" t="s">
        <v>3314</v>
      </c>
      <c r="C773" t="s">
        <v>3315</v>
      </c>
      <c r="D773" t="s">
        <v>1442</v>
      </c>
      <c r="E773" s="1">
        <v>31903</v>
      </c>
      <c r="F773" t="s">
        <v>21</v>
      </c>
      <c r="G773" t="s">
        <v>22</v>
      </c>
      <c r="H773" t="s">
        <v>23</v>
      </c>
      <c r="I773" t="s">
        <v>3316</v>
      </c>
      <c r="J773" t="s">
        <v>3317</v>
      </c>
      <c r="K773">
        <v>7010000</v>
      </c>
      <c r="L773" t="s">
        <v>26</v>
      </c>
      <c r="M773">
        <v>7091000</v>
      </c>
      <c r="N773" t="s">
        <v>1023</v>
      </c>
      <c r="O773" s="1">
        <v>41607</v>
      </c>
      <c r="Q773">
        <v>37.4901689</v>
      </c>
      <c r="R773">
        <v>127.0585662</v>
      </c>
      <c r="S773" s="1">
        <v>42983</v>
      </c>
      <c r="T773" s="1" t="s">
        <v>4977</v>
      </c>
      <c r="U773" t="s">
        <v>1029</v>
      </c>
      <c r="V773">
        <f>COUNTIFS(school_count!A:A, school_list!T773, school_count!B:B, school_list!U773)</f>
        <v>1</v>
      </c>
    </row>
    <row r="774" spans="1:22" x14ac:dyDescent="0.4">
      <c r="A774">
        <v>9354</v>
      </c>
      <c r="B774" t="s">
        <v>3318</v>
      </c>
      <c r="C774" t="s">
        <v>3319</v>
      </c>
      <c r="D774" t="s">
        <v>1442</v>
      </c>
      <c r="E774" s="1">
        <v>32616</v>
      </c>
      <c r="F774" t="s">
        <v>21</v>
      </c>
      <c r="G774" t="s">
        <v>22</v>
      </c>
      <c r="H774" t="s">
        <v>23</v>
      </c>
      <c r="I774" t="s">
        <v>3320</v>
      </c>
      <c r="J774" t="s">
        <v>3321</v>
      </c>
      <c r="K774">
        <v>7010000</v>
      </c>
      <c r="L774" t="s">
        <v>26</v>
      </c>
      <c r="M774">
        <v>7091000</v>
      </c>
      <c r="N774" t="s">
        <v>1023</v>
      </c>
      <c r="O774" s="1">
        <v>41607</v>
      </c>
      <c r="Q774">
        <v>37.4859054</v>
      </c>
      <c r="R774">
        <v>127.05641660000001</v>
      </c>
      <c r="S774" s="1">
        <v>42983</v>
      </c>
      <c r="T774" s="1" t="s">
        <v>4977</v>
      </c>
      <c r="U774" t="s">
        <v>1088</v>
      </c>
      <c r="V774">
        <f>COUNTIFS(school_count!A:A, school_list!T774, school_count!B:B, school_list!U774)</f>
        <v>1</v>
      </c>
    </row>
    <row r="775" spans="1:22" x14ac:dyDescent="0.4">
      <c r="A775">
        <v>9355</v>
      </c>
      <c r="B775" t="s">
        <v>3322</v>
      </c>
      <c r="C775" t="s">
        <v>3323</v>
      </c>
      <c r="D775" t="s">
        <v>1442</v>
      </c>
      <c r="E775" s="1">
        <v>30428</v>
      </c>
      <c r="F775" t="s">
        <v>21</v>
      </c>
      <c r="G775" t="s">
        <v>22</v>
      </c>
      <c r="H775" t="s">
        <v>23</v>
      </c>
      <c r="I775" t="s">
        <v>3324</v>
      </c>
      <c r="J775" t="s">
        <v>3325</v>
      </c>
      <c r="K775">
        <v>7010000</v>
      </c>
      <c r="L775" t="s">
        <v>26</v>
      </c>
      <c r="M775">
        <v>7091000</v>
      </c>
      <c r="N775" t="s">
        <v>1023</v>
      </c>
      <c r="O775" s="1">
        <v>41607</v>
      </c>
      <c r="Q775">
        <v>37.480478400000003</v>
      </c>
      <c r="R775">
        <v>127.0620663</v>
      </c>
      <c r="S775" s="1">
        <v>42983</v>
      </c>
      <c r="T775" s="1" t="s">
        <v>4977</v>
      </c>
      <c r="U775" t="s">
        <v>1088</v>
      </c>
      <c r="V775">
        <f>COUNTIFS(school_count!A:A, school_list!T775, school_count!B:B, school_list!U775)</f>
        <v>1</v>
      </c>
    </row>
    <row r="776" spans="1:22" x14ac:dyDescent="0.4">
      <c r="A776">
        <v>9356</v>
      </c>
      <c r="B776" t="s">
        <v>3326</v>
      </c>
      <c r="C776" t="s">
        <v>3327</v>
      </c>
      <c r="D776" t="s">
        <v>1442</v>
      </c>
      <c r="E776" s="1">
        <v>32933</v>
      </c>
      <c r="F776" t="s">
        <v>21</v>
      </c>
      <c r="G776" t="s">
        <v>22</v>
      </c>
      <c r="H776" t="s">
        <v>23</v>
      </c>
      <c r="I776" t="s">
        <v>3328</v>
      </c>
      <c r="J776" t="s">
        <v>3329</v>
      </c>
      <c r="K776">
        <v>7010000</v>
      </c>
      <c r="L776" t="s">
        <v>26</v>
      </c>
      <c r="M776">
        <v>7091000</v>
      </c>
      <c r="N776" t="s">
        <v>1023</v>
      </c>
      <c r="O776" s="1">
        <v>41607</v>
      </c>
      <c r="Q776">
        <v>37.506058699999997</v>
      </c>
      <c r="R776">
        <v>127.06107299999999</v>
      </c>
      <c r="S776" s="1">
        <v>42983</v>
      </c>
      <c r="T776" s="1" t="s">
        <v>4977</v>
      </c>
      <c r="U776" t="s">
        <v>1029</v>
      </c>
      <c r="V776">
        <f>COUNTIFS(school_count!A:A, school_list!T776, school_count!B:B, school_list!U776)</f>
        <v>1</v>
      </c>
    </row>
    <row r="777" spans="1:22" x14ac:dyDescent="0.4">
      <c r="A777">
        <v>9357</v>
      </c>
      <c r="B777" t="s">
        <v>3330</v>
      </c>
      <c r="C777" t="s">
        <v>3331</v>
      </c>
      <c r="D777" t="s">
        <v>1442</v>
      </c>
      <c r="E777" s="1">
        <v>31441</v>
      </c>
      <c r="F777" t="s">
        <v>21</v>
      </c>
      <c r="G777" t="s">
        <v>22</v>
      </c>
      <c r="H777" t="s">
        <v>23</v>
      </c>
      <c r="I777" t="s">
        <v>3332</v>
      </c>
      <c r="J777" t="s">
        <v>3333</v>
      </c>
      <c r="K777">
        <v>7010000</v>
      </c>
      <c r="L777" t="s">
        <v>26</v>
      </c>
      <c r="M777">
        <v>7091000</v>
      </c>
      <c r="N777" t="s">
        <v>1023</v>
      </c>
      <c r="O777" s="1">
        <v>41607</v>
      </c>
      <c r="Q777">
        <v>37.484156499999997</v>
      </c>
      <c r="R777">
        <v>127.0477186</v>
      </c>
      <c r="S777" s="1">
        <v>42983</v>
      </c>
      <c r="T777" s="1" t="s">
        <v>4977</v>
      </c>
      <c r="U777" t="s">
        <v>1379</v>
      </c>
      <c r="V777">
        <f>COUNTIFS(school_count!A:A, school_list!T777, school_count!B:B, school_list!U777)</f>
        <v>1</v>
      </c>
    </row>
    <row r="778" spans="1:22" x14ac:dyDescent="0.4">
      <c r="A778">
        <v>9358</v>
      </c>
      <c r="B778" t="s">
        <v>3334</v>
      </c>
      <c r="C778" t="s">
        <v>3335</v>
      </c>
      <c r="D778" t="s">
        <v>1442</v>
      </c>
      <c r="E778" s="1">
        <v>33351</v>
      </c>
      <c r="F778" t="s">
        <v>21</v>
      </c>
      <c r="G778" t="s">
        <v>22</v>
      </c>
      <c r="H778" t="s">
        <v>23</v>
      </c>
      <c r="I778" t="s">
        <v>3336</v>
      </c>
      <c r="J778" t="s">
        <v>3337</v>
      </c>
      <c r="K778">
        <v>7010000</v>
      </c>
      <c r="L778" t="s">
        <v>26</v>
      </c>
      <c r="M778">
        <v>7091000</v>
      </c>
      <c r="N778" t="s">
        <v>1023</v>
      </c>
      <c r="O778" s="1">
        <v>41607</v>
      </c>
      <c r="Q778">
        <v>37.4925864</v>
      </c>
      <c r="R778">
        <v>127.0451391</v>
      </c>
      <c r="S778" s="1">
        <v>42983</v>
      </c>
      <c r="T778" s="1" t="s">
        <v>4977</v>
      </c>
      <c r="U778" t="s">
        <v>1379</v>
      </c>
      <c r="V778">
        <f>COUNTIFS(school_count!A:A, school_list!T778, school_count!B:B, school_list!U778)</f>
        <v>1</v>
      </c>
    </row>
    <row r="779" spans="1:22" x14ac:dyDescent="0.4">
      <c r="A779">
        <v>9360</v>
      </c>
      <c r="B779" t="s">
        <v>3338</v>
      </c>
      <c r="C779" t="s">
        <v>3339</v>
      </c>
      <c r="D779" t="s">
        <v>1442</v>
      </c>
      <c r="E779" s="1">
        <v>31472</v>
      </c>
      <c r="F779" t="s">
        <v>21</v>
      </c>
      <c r="G779" t="s">
        <v>22</v>
      </c>
      <c r="H779" t="s">
        <v>23</v>
      </c>
      <c r="I779" t="s">
        <v>3340</v>
      </c>
      <c r="J779" t="s">
        <v>3341</v>
      </c>
      <c r="K779">
        <v>7010000</v>
      </c>
      <c r="L779" t="s">
        <v>26</v>
      </c>
      <c r="M779">
        <v>7091000</v>
      </c>
      <c r="N779" t="s">
        <v>1023</v>
      </c>
      <c r="O779" s="1">
        <v>41607</v>
      </c>
      <c r="Q779">
        <v>37.519104900000002</v>
      </c>
      <c r="R779">
        <v>127.0627595</v>
      </c>
      <c r="S779" s="1">
        <v>42983</v>
      </c>
      <c r="T779" s="1" t="s">
        <v>4977</v>
      </c>
      <c r="U779" t="s">
        <v>1038</v>
      </c>
      <c r="V779">
        <f>COUNTIFS(school_count!A:A, school_list!T779, school_count!B:B, school_list!U779)</f>
        <v>1</v>
      </c>
    </row>
    <row r="780" spans="1:22" x14ac:dyDescent="0.4">
      <c r="A780">
        <v>9361</v>
      </c>
      <c r="B780" t="s">
        <v>3342</v>
      </c>
      <c r="C780" t="s">
        <v>3343</v>
      </c>
      <c r="D780" t="s">
        <v>1442</v>
      </c>
      <c r="E780" s="1">
        <v>34089</v>
      </c>
      <c r="F780" t="s">
        <v>21</v>
      </c>
      <c r="G780" t="s">
        <v>22</v>
      </c>
      <c r="H780" t="s">
        <v>23</v>
      </c>
      <c r="I780" t="s">
        <v>3344</v>
      </c>
      <c r="J780" t="s">
        <v>3345</v>
      </c>
      <c r="K780">
        <v>7010000</v>
      </c>
      <c r="L780" t="s">
        <v>26</v>
      </c>
      <c r="M780">
        <v>7091000</v>
      </c>
      <c r="N780" t="s">
        <v>1023</v>
      </c>
      <c r="O780" s="1">
        <v>41607</v>
      </c>
      <c r="Q780">
        <v>37.490940799999997</v>
      </c>
      <c r="R780">
        <v>127.10277360000001</v>
      </c>
      <c r="S780" s="1">
        <v>42983</v>
      </c>
      <c r="T780" s="1" t="s">
        <v>4977</v>
      </c>
      <c r="U780" t="s">
        <v>1043</v>
      </c>
      <c r="V780">
        <f>COUNTIFS(school_count!A:A, school_list!T780, school_count!B:B, school_list!U780)</f>
        <v>1</v>
      </c>
    </row>
    <row r="781" spans="1:22" x14ac:dyDescent="0.4">
      <c r="A781">
        <v>9362</v>
      </c>
      <c r="B781" t="s">
        <v>3346</v>
      </c>
      <c r="C781" t="s">
        <v>3347</v>
      </c>
      <c r="D781" t="s">
        <v>1442</v>
      </c>
      <c r="E781" s="1">
        <v>32258</v>
      </c>
      <c r="F781" t="s">
        <v>21</v>
      </c>
      <c r="G781" t="s">
        <v>22</v>
      </c>
      <c r="H781" t="s">
        <v>23</v>
      </c>
      <c r="I781" t="s">
        <v>3348</v>
      </c>
      <c r="J781" t="s">
        <v>3349</v>
      </c>
      <c r="K781">
        <v>7010000</v>
      </c>
      <c r="L781" t="s">
        <v>26</v>
      </c>
      <c r="M781">
        <v>7091000</v>
      </c>
      <c r="N781" t="s">
        <v>1023</v>
      </c>
      <c r="O781" s="1">
        <v>41607</v>
      </c>
      <c r="Q781">
        <v>37.5270048</v>
      </c>
      <c r="R781">
        <v>127.0322082</v>
      </c>
      <c r="S781" s="1">
        <v>42983</v>
      </c>
      <c r="T781" s="1" t="s">
        <v>4977</v>
      </c>
      <c r="U781" t="s">
        <v>275</v>
      </c>
      <c r="V781">
        <f>COUNTIFS(school_count!A:A, school_list!T781, school_count!B:B, school_list!U781)</f>
        <v>1</v>
      </c>
    </row>
    <row r="782" spans="1:22" x14ac:dyDescent="0.4">
      <c r="A782">
        <v>9363</v>
      </c>
      <c r="B782" t="s">
        <v>3350</v>
      </c>
      <c r="C782" t="s">
        <v>3351</v>
      </c>
      <c r="D782" t="s">
        <v>1442</v>
      </c>
      <c r="E782" s="1">
        <v>30376</v>
      </c>
      <c r="F782" t="s">
        <v>21</v>
      </c>
      <c r="G782" t="s">
        <v>22</v>
      </c>
      <c r="H782" t="s">
        <v>23</v>
      </c>
      <c r="I782" t="s">
        <v>3352</v>
      </c>
      <c r="J782" t="s">
        <v>3353</v>
      </c>
      <c r="K782">
        <v>7010000</v>
      </c>
      <c r="L782" t="s">
        <v>26</v>
      </c>
      <c r="M782">
        <v>7091000</v>
      </c>
      <c r="N782" t="s">
        <v>1023</v>
      </c>
      <c r="O782" s="1">
        <v>41607</v>
      </c>
      <c r="Q782">
        <v>37.529837499999999</v>
      </c>
      <c r="R782">
        <v>127.03295989999999</v>
      </c>
      <c r="S782" s="1">
        <v>42983</v>
      </c>
      <c r="T782" s="1" t="s">
        <v>4977</v>
      </c>
      <c r="U782" t="s">
        <v>1052</v>
      </c>
      <c r="V782">
        <f>COUNTIFS(school_count!A:A, school_list!T782, school_count!B:B, school_list!U782)</f>
        <v>1</v>
      </c>
    </row>
    <row r="783" spans="1:22" x14ac:dyDescent="0.4">
      <c r="A783">
        <v>9364</v>
      </c>
      <c r="B783" t="s">
        <v>3354</v>
      </c>
      <c r="C783" t="s">
        <v>3355</v>
      </c>
      <c r="D783" t="s">
        <v>1442</v>
      </c>
      <c r="E783" s="1">
        <v>31143</v>
      </c>
      <c r="F783" t="s">
        <v>21</v>
      </c>
      <c r="G783" t="s">
        <v>22</v>
      </c>
      <c r="H783" t="s">
        <v>23</v>
      </c>
      <c r="I783" t="s">
        <v>3356</v>
      </c>
      <c r="J783" t="s">
        <v>3357</v>
      </c>
      <c r="K783">
        <v>7010000</v>
      </c>
      <c r="L783" t="s">
        <v>26</v>
      </c>
      <c r="M783">
        <v>7091000</v>
      </c>
      <c r="N783" t="s">
        <v>1023</v>
      </c>
      <c r="O783" s="1">
        <v>41607</v>
      </c>
      <c r="Q783">
        <v>37.4956447</v>
      </c>
      <c r="R783">
        <v>127.04884439999999</v>
      </c>
      <c r="S783" s="1">
        <v>42983</v>
      </c>
      <c r="T783" s="1" t="s">
        <v>4977</v>
      </c>
      <c r="U783" t="s">
        <v>1057</v>
      </c>
      <c r="V783">
        <f>COUNTIFS(school_count!A:A, school_list!T783, school_count!B:B, school_list!U783)</f>
        <v>1</v>
      </c>
    </row>
    <row r="784" spans="1:22" x14ac:dyDescent="0.4">
      <c r="A784">
        <v>9365</v>
      </c>
      <c r="B784" t="s">
        <v>3358</v>
      </c>
      <c r="C784" t="s">
        <v>3359</v>
      </c>
      <c r="D784" t="s">
        <v>1442</v>
      </c>
      <c r="E784" s="1">
        <v>30799</v>
      </c>
      <c r="F784" t="s">
        <v>21</v>
      </c>
      <c r="G784" t="s">
        <v>22</v>
      </c>
      <c r="H784" t="s">
        <v>23</v>
      </c>
      <c r="I784" t="s">
        <v>3360</v>
      </c>
      <c r="J784" t="s">
        <v>3361</v>
      </c>
      <c r="K784">
        <v>7010000</v>
      </c>
      <c r="L784" t="s">
        <v>26</v>
      </c>
      <c r="M784">
        <v>7091000</v>
      </c>
      <c r="N784" t="s">
        <v>1023</v>
      </c>
      <c r="O784" s="1">
        <v>41607</v>
      </c>
      <c r="Q784">
        <v>37.528853499999997</v>
      </c>
      <c r="R784">
        <v>127.04535660000001</v>
      </c>
      <c r="S784" s="1">
        <v>42983</v>
      </c>
      <c r="T784" s="1" t="s">
        <v>4977</v>
      </c>
      <c r="U784" t="s">
        <v>1079</v>
      </c>
      <c r="V784">
        <f>COUNTIFS(school_count!A:A, school_list!T784, school_count!B:B, school_list!U784)</f>
        <v>1</v>
      </c>
    </row>
    <row r="785" spans="1:22" x14ac:dyDescent="0.4">
      <c r="A785">
        <v>9366</v>
      </c>
      <c r="B785" t="s">
        <v>3362</v>
      </c>
      <c r="C785" t="s">
        <v>3363</v>
      </c>
      <c r="D785" t="s">
        <v>1442</v>
      </c>
      <c r="E785" s="1">
        <v>31163</v>
      </c>
      <c r="F785" t="s">
        <v>21</v>
      </c>
      <c r="G785" t="s">
        <v>22</v>
      </c>
      <c r="H785" t="s">
        <v>23</v>
      </c>
      <c r="I785" t="s">
        <v>3364</v>
      </c>
      <c r="J785" t="s">
        <v>3365</v>
      </c>
      <c r="K785">
        <v>7010000</v>
      </c>
      <c r="L785" t="s">
        <v>26</v>
      </c>
      <c r="M785">
        <v>7091000</v>
      </c>
      <c r="N785" t="s">
        <v>1023</v>
      </c>
      <c r="O785" s="1">
        <v>41607</v>
      </c>
      <c r="Q785">
        <v>37.4913411</v>
      </c>
      <c r="R785">
        <v>127.0713703</v>
      </c>
      <c r="S785" s="1">
        <v>42983</v>
      </c>
      <c r="T785" s="1" t="s">
        <v>4977</v>
      </c>
      <c r="U785" t="s">
        <v>1088</v>
      </c>
      <c r="V785">
        <f>COUNTIFS(school_count!A:A, school_list!T785, school_count!B:B, school_list!U785)</f>
        <v>1</v>
      </c>
    </row>
    <row r="786" spans="1:22" x14ac:dyDescent="0.4">
      <c r="A786">
        <v>9367</v>
      </c>
      <c r="B786" t="s">
        <v>3366</v>
      </c>
      <c r="C786" t="s">
        <v>3367</v>
      </c>
      <c r="D786" t="s">
        <v>1442</v>
      </c>
      <c r="E786" s="1">
        <v>2313</v>
      </c>
      <c r="F786" t="s">
        <v>112</v>
      </c>
      <c r="G786" t="s">
        <v>22</v>
      </c>
      <c r="H786" t="s">
        <v>23</v>
      </c>
      <c r="I786" t="s">
        <v>3368</v>
      </c>
      <c r="J786" t="s">
        <v>3369</v>
      </c>
      <c r="K786">
        <v>7010000</v>
      </c>
      <c r="L786" t="s">
        <v>26</v>
      </c>
      <c r="M786">
        <v>7091000</v>
      </c>
      <c r="N786" t="s">
        <v>1023</v>
      </c>
      <c r="O786" s="1">
        <v>41607</v>
      </c>
      <c r="Q786">
        <v>37.505475799999999</v>
      </c>
      <c r="R786">
        <v>127.0619841</v>
      </c>
      <c r="S786" s="1">
        <v>42983</v>
      </c>
      <c r="T786" s="1" t="s">
        <v>4977</v>
      </c>
      <c r="U786" t="s">
        <v>1029</v>
      </c>
      <c r="V786">
        <f>COUNTIFS(school_count!A:A, school_list!T786, school_count!B:B, school_list!U786)</f>
        <v>1</v>
      </c>
    </row>
    <row r="787" spans="1:22" x14ac:dyDescent="0.4">
      <c r="A787">
        <v>9368</v>
      </c>
      <c r="B787" t="s">
        <v>3370</v>
      </c>
      <c r="C787" t="s">
        <v>3371</v>
      </c>
      <c r="D787" t="s">
        <v>1442</v>
      </c>
      <c r="E787" s="1">
        <v>15121</v>
      </c>
      <c r="F787" t="s">
        <v>112</v>
      </c>
      <c r="G787" t="s">
        <v>22</v>
      </c>
      <c r="H787" t="s">
        <v>23</v>
      </c>
      <c r="I787" t="s">
        <v>3372</v>
      </c>
      <c r="J787" t="s">
        <v>3373</v>
      </c>
      <c r="K787">
        <v>7010000</v>
      </c>
      <c r="L787" t="s">
        <v>26</v>
      </c>
      <c r="M787">
        <v>7091000</v>
      </c>
      <c r="N787" t="s">
        <v>1023</v>
      </c>
      <c r="O787" s="1">
        <v>41607</v>
      </c>
      <c r="Q787">
        <v>37.496209700000001</v>
      </c>
      <c r="R787">
        <v>127.0559993</v>
      </c>
      <c r="S787" s="1">
        <v>42983</v>
      </c>
      <c r="T787" s="1" t="s">
        <v>4977</v>
      </c>
      <c r="U787" t="s">
        <v>1029</v>
      </c>
      <c r="V787">
        <f>COUNTIFS(school_count!A:A, school_list!T787, school_count!B:B, school_list!U787)</f>
        <v>1</v>
      </c>
    </row>
    <row r="788" spans="1:22" x14ac:dyDescent="0.4">
      <c r="A788">
        <v>9369</v>
      </c>
      <c r="B788" t="s">
        <v>3374</v>
      </c>
      <c r="C788" t="s">
        <v>3375</v>
      </c>
      <c r="D788" t="s">
        <v>1442</v>
      </c>
      <c r="E788" s="1">
        <v>2322</v>
      </c>
      <c r="F788" t="s">
        <v>112</v>
      </c>
      <c r="G788" t="s">
        <v>22</v>
      </c>
      <c r="H788" t="s">
        <v>23</v>
      </c>
      <c r="I788" t="s">
        <v>3376</v>
      </c>
      <c r="J788" t="s">
        <v>3377</v>
      </c>
      <c r="K788">
        <v>7010000</v>
      </c>
      <c r="L788" t="s">
        <v>26</v>
      </c>
      <c r="M788">
        <v>7091000</v>
      </c>
      <c r="N788" t="s">
        <v>1023</v>
      </c>
      <c r="O788" s="1">
        <v>41607</v>
      </c>
      <c r="Q788">
        <v>37.488801199999997</v>
      </c>
      <c r="R788">
        <v>127.0781671</v>
      </c>
      <c r="S788" s="1">
        <v>42983</v>
      </c>
      <c r="T788" s="1" t="s">
        <v>4977</v>
      </c>
      <c r="U788" t="s">
        <v>1066</v>
      </c>
      <c r="V788">
        <f>COUNTIFS(school_count!A:A, school_list!T788, school_count!B:B, school_list!U788)</f>
        <v>1</v>
      </c>
    </row>
    <row r="789" spans="1:22" x14ac:dyDescent="0.4">
      <c r="A789">
        <v>9370</v>
      </c>
      <c r="B789" t="s">
        <v>3378</v>
      </c>
      <c r="C789" t="s">
        <v>3379</v>
      </c>
      <c r="D789" t="s">
        <v>1442</v>
      </c>
      <c r="E789" s="1">
        <v>2334</v>
      </c>
      <c r="F789" t="s">
        <v>112</v>
      </c>
      <c r="G789" t="s">
        <v>22</v>
      </c>
      <c r="H789" t="s">
        <v>23</v>
      </c>
      <c r="I789" t="s">
        <v>3380</v>
      </c>
      <c r="J789" t="s">
        <v>3381</v>
      </c>
      <c r="K789">
        <v>7010000</v>
      </c>
      <c r="L789" t="s">
        <v>26</v>
      </c>
      <c r="M789">
        <v>7091000</v>
      </c>
      <c r="N789" t="s">
        <v>1023</v>
      </c>
      <c r="O789" s="1">
        <v>41607</v>
      </c>
      <c r="Q789">
        <v>37.491059800000002</v>
      </c>
      <c r="R789">
        <v>127.05167</v>
      </c>
      <c r="S789" s="1">
        <v>42983</v>
      </c>
      <c r="T789" s="1" t="s">
        <v>4977</v>
      </c>
      <c r="U789" t="s">
        <v>1379</v>
      </c>
      <c r="V789">
        <f>COUNTIFS(school_count!A:A, school_list!T789, school_count!B:B, school_list!U789)</f>
        <v>1</v>
      </c>
    </row>
    <row r="790" spans="1:22" x14ac:dyDescent="0.4">
      <c r="A790">
        <v>9371</v>
      </c>
      <c r="B790" t="s">
        <v>3382</v>
      </c>
      <c r="C790" t="s">
        <v>3383</v>
      </c>
      <c r="D790" t="s">
        <v>1442</v>
      </c>
      <c r="E790" s="1">
        <v>27900</v>
      </c>
      <c r="F790" t="s">
        <v>112</v>
      </c>
      <c r="G790" t="s">
        <v>22</v>
      </c>
      <c r="H790" t="s">
        <v>23</v>
      </c>
      <c r="I790" t="s">
        <v>3384</v>
      </c>
      <c r="J790" t="s">
        <v>3385</v>
      </c>
      <c r="K790">
        <v>7010000</v>
      </c>
      <c r="L790" t="s">
        <v>26</v>
      </c>
      <c r="M790">
        <v>7091000</v>
      </c>
      <c r="N790" t="s">
        <v>1023</v>
      </c>
      <c r="O790" s="1">
        <v>41607</v>
      </c>
      <c r="Q790">
        <v>37.502322999999997</v>
      </c>
      <c r="R790">
        <v>127.0483723</v>
      </c>
      <c r="S790" s="1">
        <v>42983</v>
      </c>
      <c r="T790" s="1" t="s">
        <v>4977</v>
      </c>
      <c r="U790" t="s">
        <v>1057</v>
      </c>
      <c r="V790">
        <f>COUNTIFS(school_count!A:A, school_list!T790, school_count!B:B, school_list!U790)</f>
        <v>1</v>
      </c>
    </row>
    <row r="791" spans="1:22" x14ac:dyDescent="0.4">
      <c r="A791">
        <v>9374</v>
      </c>
      <c r="B791" t="s">
        <v>3386</v>
      </c>
      <c r="C791" t="s">
        <v>3387</v>
      </c>
      <c r="D791" t="s">
        <v>1442</v>
      </c>
      <c r="E791" s="1">
        <v>31533</v>
      </c>
      <c r="F791" t="s">
        <v>21</v>
      </c>
      <c r="G791" t="s">
        <v>22</v>
      </c>
      <c r="H791" t="s">
        <v>23</v>
      </c>
      <c r="I791" t="s">
        <v>3388</v>
      </c>
      <c r="J791" t="s">
        <v>3389</v>
      </c>
      <c r="K791">
        <v>7010000</v>
      </c>
      <c r="L791" t="s">
        <v>26</v>
      </c>
      <c r="M791">
        <v>7051000</v>
      </c>
      <c r="N791" t="s">
        <v>1575</v>
      </c>
      <c r="O791" s="1">
        <v>41607</v>
      </c>
      <c r="Q791">
        <v>37.652020899999997</v>
      </c>
      <c r="R791">
        <v>127.0688583</v>
      </c>
      <c r="S791" s="1">
        <v>42983</v>
      </c>
      <c r="T791" s="1" t="s">
        <v>4987</v>
      </c>
      <c r="U791" t="s">
        <v>1754</v>
      </c>
      <c r="V791">
        <f>COUNTIFS(school_count!A:A, school_list!T791, school_count!B:B, school_list!U791)</f>
        <v>1</v>
      </c>
    </row>
    <row r="792" spans="1:22" x14ac:dyDescent="0.4">
      <c r="A792">
        <v>9375</v>
      </c>
      <c r="B792" t="s">
        <v>3390</v>
      </c>
      <c r="C792" t="s">
        <v>3391</v>
      </c>
      <c r="D792" t="s">
        <v>1442</v>
      </c>
      <c r="E792" s="1">
        <v>33364</v>
      </c>
      <c r="F792" t="s">
        <v>21</v>
      </c>
      <c r="G792" t="s">
        <v>22</v>
      </c>
      <c r="H792" t="s">
        <v>23</v>
      </c>
      <c r="I792" t="s">
        <v>3392</v>
      </c>
      <c r="J792" t="s">
        <v>3393</v>
      </c>
      <c r="K792">
        <v>7010000</v>
      </c>
      <c r="L792" t="s">
        <v>26</v>
      </c>
      <c r="M792">
        <v>7051000</v>
      </c>
      <c r="N792" t="s">
        <v>1575</v>
      </c>
      <c r="O792" s="1">
        <v>41607</v>
      </c>
      <c r="Q792">
        <v>37.660105199999997</v>
      </c>
      <c r="R792">
        <v>127.0646186</v>
      </c>
      <c r="S792" s="1">
        <v>42983</v>
      </c>
      <c r="T792" s="1" t="s">
        <v>4987</v>
      </c>
      <c r="U792" t="s">
        <v>1754</v>
      </c>
      <c r="V792">
        <f>COUNTIFS(school_count!A:A, school_list!T792, school_count!B:B, school_list!U792)</f>
        <v>1</v>
      </c>
    </row>
    <row r="793" spans="1:22" x14ac:dyDescent="0.4">
      <c r="A793">
        <v>9376</v>
      </c>
      <c r="B793" t="s">
        <v>3394</v>
      </c>
      <c r="C793" t="s">
        <v>3395</v>
      </c>
      <c r="D793" t="s">
        <v>1442</v>
      </c>
      <c r="E793" s="1">
        <v>32573</v>
      </c>
      <c r="F793" t="s">
        <v>21</v>
      </c>
      <c r="G793" t="s">
        <v>22</v>
      </c>
      <c r="H793" t="s">
        <v>23</v>
      </c>
      <c r="I793" t="s">
        <v>3396</v>
      </c>
      <c r="J793" t="s">
        <v>3397</v>
      </c>
      <c r="K793">
        <v>7010000</v>
      </c>
      <c r="L793" t="s">
        <v>26</v>
      </c>
      <c r="M793">
        <v>7051000</v>
      </c>
      <c r="N793" t="s">
        <v>1575</v>
      </c>
      <c r="O793" s="1">
        <v>41607</v>
      </c>
      <c r="Q793">
        <v>37.649051100000001</v>
      </c>
      <c r="R793">
        <v>127.0598021</v>
      </c>
      <c r="S793" s="1">
        <v>42983</v>
      </c>
      <c r="T793" s="1" t="s">
        <v>4987</v>
      </c>
      <c r="U793" t="s">
        <v>1754</v>
      </c>
      <c r="V793">
        <f>COUNTIFS(school_count!A:A, school_list!T793, school_count!B:B, school_list!U793)</f>
        <v>1</v>
      </c>
    </row>
    <row r="794" spans="1:22" x14ac:dyDescent="0.4">
      <c r="A794">
        <v>9378</v>
      </c>
      <c r="B794" t="s">
        <v>3398</v>
      </c>
      <c r="C794" t="s">
        <v>3399</v>
      </c>
      <c r="D794" t="s">
        <v>1442</v>
      </c>
      <c r="E794" s="1">
        <v>37380</v>
      </c>
      <c r="F794" t="s">
        <v>21</v>
      </c>
      <c r="G794" t="s">
        <v>22</v>
      </c>
      <c r="H794" t="s">
        <v>23</v>
      </c>
      <c r="I794" t="s">
        <v>3400</v>
      </c>
      <c r="J794" t="s">
        <v>3401</v>
      </c>
      <c r="K794">
        <v>7010000</v>
      </c>
      <c r="L794" t="s">
        <v>26</v>
      </c>
      <c r="M794">
        <v>7051000</v>
      </c>
      <c r="N794" t="s">
        <v>1575</v>
      </c>
      <c r="O794" s="1">
        <v>41607</v>
      </c>
      <c r="P794" s="1">
        <v>42759</v>
      </c>
      <c r="Q794">
        <v>37.682957799999997</v>
      </c>
      <c r="R794">
        <v>127.0545923</v>
      </c>
      <c r="S794" s="1">
        <v>42983</v>
      </c>
      <c r="T794" s="1" t="s">
        <v>4987</v>
      </c>
      <c r="U794" t="s">
        <v>1754</v>
      </c>
      <c r="V794">
        <f>COUNTIFS(school_count!A:A, school_list!T794, school_count!B:B, school_list!U794)</f>
        <v>1</v>
      </c>
    </row>
    <row r="795" spans="1:22" x14ac:dyDescent="0.4">
      <c r="A795">
        <v>9379</v>
      </c>
      <c r="B795" t="s">
        <v>3402</v>
      </c>
      <c r="C795" t="s">
        <v>3403</v>
      </c>
      <c r="D795" t="s">
        <v>1442</v>
      </c>
      <c r="E795" s="1">
        <v>34825</v>
      </c>
      <c r="F795" t="s">
        <v>21</v>
      </c>
      <c r="G795" t="s">
        <v>22</v>
      </c>
      <c r="H795" t="s">
        <v>23</v>
      </c>
      <c r="I795" t="s">
        <v>3404</v>
      </c>
      <c r="J795" t="s">
        <v>3405</v>
      </c>
      <c r="K795">
        <v>7010000</v>
      </c>
      <c r="L795" t="s">
        <v>26</v>
      </c>
      <c r="M795">
        <v>7051000</v>
      </c>
      <c r="N795" t="s">
        <v>1575</v>
      </c>
      <c r="O795" s="1">
        <v>41607</v>
      </c>
      <c r="Q795">
        <v>37.631269600000003</v>
      </c>
      <c r="R795">
        <v>127.06228950000001</v>
      </c>
      <c r="S795" s="1">
        <v>42983</v>
      </c>
      <c r="T795" s="1" t="s">
        <v>4987</v>
      </c>
      <c r="U795" t="s">
        <v>1775</v>
      </c>
      <c r="V795">
        <f>COUNTIFS(school_count!A:A, school_list!T795, school_count!B:B, school_list!U795)</f>
        <v>1</v>
      </c>
    </row>
    <row r="796" spans="1:22" x14ac:dyDescent="0.4">
      <c r="A796">
        <v>9380</v>
      </c>
      <c r="B796" t="s">
        <v>3406</v>
      </c>
      <c r="C796" t="s">
        <v>3407</v>
      </c>
      <c r="D796" t="s">
        <v>1442</v>
      </c>
      <c r="E796" s="1">
        <v>29698</v>
      </c>
      <c r="F796" t="s">
        <v>21</v>
      </c>
      <c r="G796" t="s">
        <v>22</v>
      </c>
      <c r="H796" t="s">
        <v>23</v>
      </c>
      <c r="I796" t="s">
        <v>3408</v>
      </c>
      <c r="J796" t="s">
        <v>3409</v>
      </c>
      <c r="K796">
        <v>7010000</v>
      </c>
      <c r="L796" t="s">
        <v>26</v>
      </c>
      <c r="M796">
        <v>7051000</v>
      </c>
      <c r="N796" t="s">
        <v>1575</v>
      </c>
      <c r="O796" s="1">
        <v>41607</v>
      </c>
      <c r="Q796">
        <v>37.630404800000001</v>
      </c>
      <c r="R796">
        <v>127.0520528</v>
      </c>
      <c r="S796" s="1">
        <v>42983</v>
      </c>
      <c r="T796" s="1" t="s">
        <v>4987</v>
      </c>
      <c r="U796" t="s">
        <v>1775</v>
      </c>
      <c r="V796">
        <f>COUNTIFS(school_count!A:A, school_list!T796, school_count!B:B, school_list!U796)</f>
        <v>1</v>
      </c>
    </row>
    <row r="797" spans="1:22" x14ac:dyDescent="0.4">
      <c r="A797">
        <v>9381</v>
      </c>
      <c r="B797" t="s">
        <v>3410</v>
      </c>
      <c r="C797" t="s">
        <v>3411</v>
      </c>
      <c r="D797" t="s">
        <v>1442</v>
      </c>
      <c r="E797" s="1">
        <v>30808</v>
      </c>
      <c r="F797" t="s">
        <v>21</v>
      </c>
      <c r="G797" t="s">
        <v>22</v>
      </c>
      <c r="H797" t="s">
        <v>23</v>
      </c>
      <c r="I797" t="s">
        <v>3412</v>
      </c>
      <c r="J797" t="s">
        <v>3413</v>
      </c>
      <c r="K797">
        <v>7010000</v>
      </c>
      <c r="L797" t="s">
        <v>26</v>
      </c>
      <c r="M797">
        <v>7051000</v>
      </c>
      <c r="N797" t="s">
        <v>1575</v>
      </c>
      <c r="O797" s="1">
        <v>41607</v>
      </c>
      <c r="P797" s="1">
        <v>42849</v>
      </c>
      <c r="Q797">
        <v>37.628322599999997</v>
      </c>
      <c r="R797">
        <v>127.04794769999999</v>
      </c>
      <c r="S797" s="1">
        <v>42983</v>
      </c>
      <c r="T797" s="1" t="s">
        <v>4987</v>
      </c>
      <c r="U797" t="s">
        <v>1775</v>
      </c>
      <c r="V797">
        <f>COUNTIFS(school_count!A:A, school_list!T797, school_count!B:B, school_list!U797)</f>
        <v>1</v>
      </c>
    </row>
    <row r="798" spans="1:22" x14ac:dyDescent="0.4">
      <c r="A798">
        <v>9382</v>
      </c>
      <c r="B798" t="s">
        <v>3414</v>
      </c>
      <c r="C798" t="s">
        <v>3415</v>
      </c>
      <c r="D798" t="s">
        <v>1442</v>
      </c>
      <c r="E798" s="1">
        <v>25949</v>
      </c>
      <c r="F798" t="s">
        <v>21</v>
      </c>
      <c r="G798" t="s">
        <v>22</v>
      </c>
      <c r="H798" t="s">
        <v>23</v>
      </c>
      <c r="I798" t="s">
        <v>3416</v>
      </c>
      <c r="J798" t="s">
        <v>3417</v>
      </c>
      <c r="K798">
        <v>7010000</v>
      </c>
      <c r="L798" t="s">
        <v>26</v>
      </c>
      <c r="M798">
        <v>7051000</v>
      </c>
      <c r="N798" t="s">
        <v>1575</v>
      </c>
      <c r="O798" s="1">
        <v>41607</v>
      </c>
      <c r="Q798">
        <v>37.661135100000003</v>
      </c>
      <c r="R798">
        <v>127.0776401</v>
      </c>
      <c r="S798" s="1">
        <v>42983</v>
      </c>
      <c r="T798" s="1" t="s">
        <v>4987</v>
      </c>
      <c r="U798" t="s">
        <v>1792</v>
      </c>
      <c r="V798">
        <f>COUNTIFS(school_count!A:A, school_list!T798, school_count!B:B, school_list!U798)</f>
        <v>1</v>
      </c>
    </row>
    <row r="799" spans="1:22" x14ac:dyDescent="0.4">
      <c r="A799">
        <v>9383</v>
      </c>
      <c r="B799" t="s">
        <v>3418</v>
      </c>
      <c r="C799" t="s">
        <v>3419</v>
      </c>
      <c r="D799" t="s">
        <v>1442</v>
      </c>
      <c r="E799" s="1">
        <v>34458</v>
      </c>
      <c r="F799" t="s">
        <v>21</v>
      </c>
      <c r="G799" t="s">
        <v>22</v>
      </c>
      <c r="H799" t="s">
        <v>23</v>
      </c>
      <c r="I799" t="s">
        <v>3420</v>
      </c>
      <c r="J799" t="s">
        <v>3421</v>
      </c>
      <c r="K799">
        <v>7010000</v>
      </c>
      <c r="L799" t="s">
        <v>26</v>
      </c>
      <c r="M799">
        <v>7051000</v>
      </c>
      <c r="N799" t="s">
        <v>1575</v>
      </c>
      <c r="O799" s="1">
        <v>41607</v>
      </c>
      <c r="Q799">
        <v>37.655300400000002</v>
      </c>
      <c r="R799">
        <v>127.0751922</v>
      </c>
      <c r="S799" s="1">
        <v>42983</v>
      </c>
      <c r="T799" s="1" t="s">
        <v>4987</v>
      </c>
      <c r="U799" t="s">
        <v>1792</v>
      </c>
      <c r="V799">
        <f>COUNTIFS(school_count!A:A, school_list!T799, school_count!B:B, school_list!U799)</f>
        <v>1</v>
      </c>
    </row>
    <row r="800" spans="1:22" x14ac:dyDescent="0.4">
      <c r="A800">
        <v>9384</v>
      </c>
      <c r="B800" t="s">
        <v>3422</v>
      </c>
      <c r="C800" t="s">
        <v>3423</v>
      </c>
      <c r="D800" t="s">
        <v>1442</v>
      </c>
      <c r="E800" s="1">
        <v>38047</v>
      </c>
      <c r="F800" t="s">
        <v>21</v>
      </c>
      <c r="G800" t="s">
        <v>22</v>
      </c>
      <c r="H800" t="s">
        <v>23</v>
      </c>
      <c r="I800" t="s">
        <v>3424</v>
      </c>
      <c r="J800" t="s">
        <v>3425</v>
      </c>
      <c r="K800">
        <v>7010000</v>
      </c>
      <c r="L800" t="s">
        <v>26</v>
      </c>
      <c r="M800">
        <v>7051000</v>
      </c>
      <c r="N800" t="s">
        <v>1575</v>
      </c>
      <c r="O800" s="1">
        <v>41607</v>
      </c>
      <c r="Q800">
        <v>37.6498901</v>
      </c>
      <c r="R800">
        <v>127.0718351</v>
      </c>
      <c r="S800" s="1">
        <v>42983</v>
      </c>
      <c r="T800" s="1" t="s">
        <v>4987</v>
      </c>
      <c r="U800" t="s">
        <v>1792</v>
      </c>
      <c r="V800">
        <f>COUNTIFS(school_count!A:A, school_list!T800, school_count!B:B, school_list!U800)</f>
        <v>1</v>
      </c>
    </row>
    <row r="801" spans="1:22" x14ac:dyDescent="0.4">
      <c r="A801">
        <v>9385</v>
      </c>
      <c r="B801" t="s">
        <v>3426</v>
      </c>
      <c r="C801" t="s">
        <v>3427</v>
      </c>
      <c r="D801" t="s">
        <v>1442</v>
      </c>
      <c r="E801" s="1">
        <v>33364</v>
      </c>
      <c r="F801" t="s">
        <v>21</v>
      </c>
      <c r="G801" t="s">
        <v>22</v>
      </c>
      <c r="H801" t="s">
        <v>23</v>
      </c>
      <c r="I801" t="s">
        <v>3428</v>
      </c>
      <c r="J801" t="s">
        <v>3429</v>
      </c>
      <c r="K801">
        <v>7010000</v>
      </c>
      <c r="L801" t="s">
        <v>26</v>
      </c>
      <c r="M801">
        <v>7051000</v>
      </c>
      <c r="N801" t="s">
        <v>1575</v>
      </c>
      <c r="O801" s="1">
        <v>41607</v>
      </c>
      <c r="Q801">
        <v>37.643991700000001</v>
      </c>
      <c r="R801">
        <v>127.068119</v>
      </c>
      <c r="S801" s="1">
        <v>42983</v>
      </c>
      <c r="T801" s="1" t="s">
        <v>4987</v>
      </c>
      <c r="U801" t="s">
        <v>1792</v>
      </c>
      <c r="V801">
        <f>COUNTIFS(school_count!A:A, school_list!T801, school_count!B:B, school_list!U801)</f>
        <v>1</v>
      </c>
    </row>
    <row r="802" spans="1:22" x14ac:dyDescent="0.4">
      <c r="A802">
        <v>9386</v>
      </c>
      <c r="B802" t="s">
        <v>3430</v>
      </c>
      <c r="C802" t="s">
        <v>3431</v>
      </c>
      <c r="D802" t="s">
        <v>1442</v>
      </c>
      <c r="E802" s="1">
        <v>32999</v>
      </c>
      <c r="F802" t="s">
        <v>21</v>
      </c>
      <c r="G802" t="s">
        <v>22</v>
      </c>
      <c r="H802" t="s">
        <v>23</v>
      </c>
      <c r="I802" t="s">
        <v>3432</v>
      </c>
      <c r="J802" t="s">
        <v>3433</v>
      </c>
      <c r="K802">
        <v>7010000</v>
      </c>
      <c r="L802" t="s">
        <v>26</v>
      </c>
      <c r="M802">
        <v>7051000</v>
      </c>
      <c r="N802" t="s">
        <v>1575</v>
      </c>
      <c r="O802" s="1">
        <v>41607</v>
      </c>
      <c r="Q802">
        <v>37.636801400000003</v>
      </c>
      <c r="R802">
        <v>127.0623933</v>
      </c>
      <c r="S802" s="1">
        <v>42983</v>
      </c>
      <c r="T802" s="1" t="s">
        <v>4987</v>
      </c>
      <c r="U802" t="s">
        <v>1813</v>
      </c>
      <c r="V802">
        <f>COUNTIFS(school_count!A:A, school_list!T802, school_count!B:B, school_list!U802)</f>
        <v>1</v>
      </c>
    </row>
    <row r="803" spans="1:22" x14ac:dyDescent="0.4">
      <c r="A803">
        <v>9387</v>
      </c>
      <c r="B803" t="s">
        <v>3434</v>
      </c>
      <c r="C803" t="s">
        <v>3435</v>
      </c>
      <c r="D803" t="s">
        <v>1442</v>
      </c>
      <c r="E803" s="1">
        <v>32203</v>
      </c>
      <c r="F803" t="s">
        <v>21</v>
      </c>
      <c r="G803" t="s">
        <v>22</v>
      </c>
      <c r="H803" t="s">
        <v>23</v>
      </c>
      <c r="I803" t="s">
        <v>3436</v>
      </c>
      <c r="J803" t="s">
        <v>3437</v>
      </c>
      <c r="K803">
        <v>7010000</v>
      </c>
      <c r="L803" t="s">
        <v>26</v>
      </c>
      <c r="M803">
        <v>7051000</v>
      </c>
      <c r="N803" t="s">
        <v>1575</v>
      </c>
      <c r="O803" s="1">
        <v>41607</v>
      </c>
      <c r="Q803">
        <v>37.651310799999997</v>
      </c>
      <c r="R803">
        <v>127.06363589999999</v>
      </c>
      <c r="S803" s="1">
        <v>42983</v>
      </c>
      <c r="T803" s="1" t="s">
        <v>4987</v>
      </c>
      <c r="U803" t="s">
        <v>1754</v>
      </c>
      <c r="V803">
        <f>COUNTIFS(school_count!A:A, school_list!T803, school_count!B:B, school_list!U803)</f>
        <v>1</v>
      </c>
    </row>
    <row r="804" spans="1:22" x14ac:dyDescent="0.4">
      <c r="A804">
        <v>9388</v>
      </c>
      <c r="B804" t="s">
        <v>3438</v>
      </c>
      <c r="C804" t="s">
        <v>3439</v>
      </c>
      <c r="D804" t="s">
        <v>1442</v>
      </c>
      <c r="E804" s="1">
        <v>23802</v>
      </c>
      <c r="F804" t="s">
        <v>112</v>
      </c>
      <c r="G804" t="s">
        <v>22</v>
      </c>
      <c r="H804" t="s">
        <v>23</v>
      </c>
      <c r="I804" t="s">
        <v>3440</v>
      </c>
      <c r="J804" t="s">
        <v>3441</v>
      </c>
      <c r="K804">
        <v>7010000</v>
      </c>
      <c r="L804" t="s">
        <v>26</v>
      </c>
      <c r="M804">
        <v>7051000</v>
      </c>
      <c r="N804" t="s">
        <v>1575</v>
      </c>
      <c r="O804" s="1">
        <v>41607</v>
      </c>
      <c r="P804" s="1">
        <v>42667</v>
      </c>
      <c r="Q804">
        <v>37.6205438</v>
      </c>
      <c r="R804">
        <v>127.05595750000001</v>
      </c>
      <c r="S804" s="1">
        <v>42983</v>
      </c>
      <c r="T804" s="1" t="s">
        <v>4987</v>
      </c>
      <c r="U804" t="s">
        <v>1775</v>
      </c>
      <c r="V804">
        <f>COUNTIFS(school_count!A:A, school_list!T804, school_count!B:B, school_list!U804)</f>
        <v>1</v>
      </c>
    </row>
    <row r="805" spans="1:22" x14ac:dyDescent="0.4">
      <c r="A805">
        <v>9390</v>
      </c>
      <c r="B805" t="s">
        <v>3442</v>
      </c>
      <c r="C805" t="s">
        <v>3443</v>
      </c>
      <c r="D805" t="s">
        <v>1442</v>
      </c>
      <c r="E805" s="1">
        <v>13850</v>
      </c>
      <c r="F805" t="s">
        <v>112</v>
      </c>
      <c r="G805" t="s">
        <v>22</v>
      </c>
      <c r="H805" t="s">
        <v>23</v>
      </c>
      <c r="I805" t="s">
        <v>3444</v>
      </c>
      <c r="J805" t="s">
        <v>3445</v>
      </c>
      <c r="K805">
        <v>7010000</v>
      </c>
      <c r="L805" t="s">
        <v>26</v>
      </c>
      <c r="M805">
        <v>7051000</v>
      </c>
      <c r="N805" t="s">
        <v>1575</v>
      </c>
      <c r="O805" s="1">
        <v>41607</v>
      </c>
      <c r="Q805">
        <v>37.649059200000004</v>
      </c>
      <c r="R805">
        <v>127.0679669</v>
      </c>
      <c r="S805" s="1">
        <v>42983</v>
      </c>
      <c r="T805" s="1" t="s">
        <v>4987</v>
      </c>
      <c r="U805" t="s">
        <v>1792</v>
      </c>
      <c r="V805">
        <f>COUNTIFS(school_count!A:A, school_list!T805, school_count!B:B, school_list!U805)</f>
        <v>1</v>
      </c>
    </row>
    <row r="806" spans="1:22" x14ac:dyDescent="0.4">
      <c r="A806">
        <v>9391</v>
      </c>
      <c r="B806" t="s">
        <v>3446</v>
      </c>
      <c r="C806" t="s">
        <v>3447</v>
      </c>
      <c r="D806" t="s">
        <v>1442</v>
      </c>
      <c r="E806" s="1">
        <v>19124</v>
      </c>
      <c r="F806" t="s">
        <v>112</v>
      </c>
      <c r="G806" t="s">
        <v>22</v>
      </c>
      <c r="H806" t="s">
        <v>23</v>
      </c>
      <c r="I806" t="s">
        <v>1828</v>
      </c>
      <c r="J806" t="s">
        <v>1829</v>
      </c>
      <c r="K806">
        <v>7010000</v>
      </c>
      <c r="L806" t="s">
        <v>26</v>
      </c>
      <c r="M806">
        <v>7051000</v>
      </c>
      <c r="N806" t="s">
        <v>1575</v>
      </c>
      <c r="O806" s="1">
        <v>41607</v>
      </c>
      <c r="Q806">
        <v>37.666700800000001</v>
      </c>
      <c r="R806">
        <v>127.061741</v>
      </c>
      <c r="S806" s="1">
        <v>42983</v>
      </c>
      <c r="T806" s="1" t="s">
        <v>4987</v>
      </c>
      <c r="U806" t="s">
        <v>1754</v>
      </c>
      <c r="V806">
        <f>COUNTIFS(school_count!A:A, school_list!T806, school_count!B:B, school_list!U806)</f>
        <v>1</v>
      </c>
    </row>
    <row r="807" spans="1:22" x14ac:dyDescent="0.4">
      <c r="A807">
        <v>9392</v>
      </c>
      <c r="B807" t="s">
        <v>3448</v>
      </c>
      <c r="C807" t="s">
        <v>3449</v>
      </c>
      <c r="D807" t="s">
        <v>1442</v>
      </c>
      <c r="E807" s="1">
        <v>25995</v>
      </c>
      <c r="F807" t="s">
        <v>112</v>
      </c>
      <c r="G807" t="s">
        <v>22</v>
      </c>
      <c r="H807" t="s">
        <v>23</v>
      </c>
      <c r="I807" t="s">
        <v>3450</v>
      </c>
      <c r="J807" t="s">
        <v>3451</v>
      </c>
      <c r="K807">
        <v>7010000</v>
      </c>
      <c r="L807" t="s">
        <v>26</v>
      </c>
      <c r="M807">
        <v>7051000</v>
      </c>
      <c r="N807" t="s">
        <v>1575</v>
      </c>
      <c r="O807" s="1">
        <v>41607</v>
      </c>
      <c r="Q807">
        <v>37.661264500000001</v>
      </c>
      <c r="R807">
        <v>127.08093890000001</v>
      </c>
      <c r="S807" s="1">
        <v>42983</v>
      </c>
      <c r="T807" s="1" t="s">
        <v>4987</v>
      </c>
      <c r="U807" t="s">
        <v>1792</v>
      </c>
      <c r="V807">
        <f>COUNTIFS(school_count!A:A, school_list!T807, school_count!B:B, school_list!U807)</f>
        <v>1</v>
      </c>
    </row>
    <row r="808" spans="1:22" x14ac:dyDescent="0.4">
      <c r="A808">
        <v>9394</v>
      </c>
      <c r="B808" t="s">
        <v>3452</v>
      </c>
      <c r="C808" t="s">
        <v>3453</v>
      </c>
      <c r="D808" t="s">
        <v>1442</v>
      </c>
      <c r="E808" s="1">
        <v>19025</v>
      </c>
      <c r="F808" t="s">
        <v>21</v>
      </c>
      <c r="G808" t="s">
        <v>22</v>
      </c>
      <c r="H808" t="s">
        <v>23</v>
      </c>
      <c r="I808" t="s">
        <v>3454</v>
      </c>
      <c r="J808" t="s">
        <v>3455</v>
      </c>
      <c r="K808">
        <v>7010000</v>
      </c>
      <c r="L808" t="s">
        <v>26</v>
      </c>
      <c r="M808">
        <v>7061000</v>
      </c>
      <c r="N808" t="s">
        <v>1213</v>
      </c>
      <c r="O808" s="1">
        <v>41607</v>
      </c>
      <c r="Q808">
        <v>37.589169800000001</v>
      </c>
      <c r="R808">
        <v>126.97109589999999</v>
      </c>
      <c r="S808" s="1">
        <v>42983</v>
      </c>
      <c r="T808" s="1" t="s">
        <v>4988</v>
      </c>
      <c r="U808" t="s">
        <v>2261</v>
      </c>
      <c r="V808">
        <f>COUNTIFS(school_count!A:A, school_list!T808, school_count!B:B, school_list!U808)</f>
        <v>1</v>
      </c>
    </row>
    <row r="809" spans="1:22" x14ac:dyDescent="0.4">
      <c r="A809">
        <v>9395</v>
      </c>
      <c r="B809" t="s">
        <v>3456</v>
      </c>
      <c r="C809" t="s">
        <v>3457</v>
      </c>
      <c r="D809" t="s">
        <v>1442</v>
      </c>
      <c r="E809" s="1">
        <v>13975</v>
      </c>
      <c r="F809" t="s">
        <v>112</v>
      </c>
      <c r="G809" t="s">
        <v>22</v>
      </c>
      <c r="H809" t="s">
        <v>23</v>
      </c>
      <c r="I809" t="s">
        <v>3458</v>
      </c>
      <c r="J809" t="s">
        <v>3459</v>
      </c>
      <c r="K809">
        <v>7010000</v>
      </c>
      <c r="L809" t="s">
        <v>26</v>
      </c>
      <c r="M809">
        <v>7061000</v>
      </c>
      <c r="N809" t="s">
        <v>1213</v>
      </c>
      <c r="O809" s="1">
        <v>41607</v>
      </c>
      <c r="Q809">
        <v>37.573109500000001</v>
      </c>
      <c r="R809">
        <v>126.96175289999999</v>
      </c>
      <c r="S809" s="1">
        <v>42983</v>
      </c>
      <c r="T809" s="1" t="s">
        <v>4988</v>
      </c>
      <c r="U809" t="s">
        <v>3460</v>
      </c>
      <c r="V809">
        <f>COUNTIFS(school_count!A:A, school_list!T809, school_count!B:B, school_list!U809)</f>
        <v>1</v>
      </c>
    </row>
    <row r="810" spans="1:22" x14ac:dyDescent="0.4">
      <c r="A810">
        <v>9396</v>
      </c>
      <c r="B810" t="s">
        <v>3461</v>
      </c>
      <c r="C810" t="s">
        <v>3462</v>
      </c>
      <c r="D810" t="s">
        <v>1442</v>
      </c>
      <c r="E810" s="1">
        <v>14222</v>
      </c>
      <c r="F810" t="s">
        <v>112</v>
      </c>
      <c r="G810" t="s">
        <v>22</v>
      </c>
      <c r="H810" t="s">
        <v>23</v>
      </c>
      <c r="I810" t="s">
        <v>3463</v>
      </c>
      <c r="J810" t="s">
        <v>3464</v>
      </c>
      <c r="K810">
        <v>7010000</v>
      </c>
      <c r="L810" t="s">
        <v>26</v>
      </c>
      <c r="M810">
        <v>7061000</v>
      </c>
      <c r="N810" t="s">
        <v>1213</v>
      </c>
      <c r="O810" s="1">
        <v>41607</v>
      </c>
      <c r="Q810">
        <v>37.585656700000001</v>
      </c>
      <c r="R810">
        <v>127.0025638</v>
      </c>
      <c r="S810" s="1">
        <v>42983</v>
      </c>
      <c r="T810" s="1" t="s">
        <v>4988</v>
      </c>
      <c r="U810" t="s">
        <v>2284</v>
      </c>
      <c r="V810">
        <f>COUNTIFS(school_count!A:A, school_list!T810, school_count!B:B, school_list!U810)</f>
        <v>1</v>
      </c>
    </row>
    <row r="811" spans="1:22" x14ac:dyDescent="0.4">
      <c r="A811">
        <v>9443</v>
      </c>
      <c r="B811" t="s">
        <v>3465</v>
      </c>
      <c r="C811" t="s">
        <v>3466</v>
      </c>
      <c r="D811" t="s">
        <v>1442</v>
      </c>
      <c r="E811" s="1">
        <v>30799</v>
      </c>
      <c r="F811" t="s">
        <v>21</v>
      </c>
      <c r="G811" t="s">
        <v>22</v>
      </c>
      <c r="H811" t="s">
        <v>23</v>
      </c>
      <c r="I811" t="s">
        <v>3467</v>
      </c>
      <c r="J811" t="s">
        <v>3468</v>
      </c>
      <c r="K811">
        <v>7010000</v>
      </c>
      <c r="L811" t="s">
        <v>26</v>
      </c>
      <c r="M811">
        <v>7101000</v>
      </c>
      <c r="N811" t="s">
        <v>661</v>
      </c>
      <c r="O811" s="1">
        <v>41607</v>
      </c>
      <c r="Q811">
        <v>37.479876099999998</v>
      </c>
      <c r="R811">
        <v>126.9341664</v>
      </c>
      <c r="S811" s="1">
        <v>42983</v>
      </c>
      <c r="T811" s="1" t="s">
        <v>4976</v>
      </c>
      <c r="U811" t="s">
        <v>704</v>
      </c>
      <c r="V811">
        <f>COUNTIFS(school_count!A:A, school_list!T811, school_count!B:B, school_list!U811)</f>
        <v>1</v>
      </c>
    </row>
    <row r="812" spans="1:22" x14ac:dyDescent="0.4">
      <c r="A812">
        <v>9444</v>
      </c>
      <c r="B812" t="s">
        <v>3469</v>
      </c>
      <c r="C812" t="s">
        <v>3470</v>
      </c>
      <c r="D812" t="s">
        <v>1442</v>
      </c>
      <c r="E812" s="1">
        <v>26432</v>
      </c>
      <c r="F812" t="s">
        <v>21</v>
      </c>
      <c r="G812" t="s">
        <v>22</v>
      </c>
      <c r="H812" t="s">
        <v>23</v>
      </c>
      <c r="I812" t="s">
        <v>3471</v>
      </c>
      <c r="J812" t="s">
        <v>3472</v>
      </c>
      <c r="K812">
        <v>7010000</v>
      </c>
      <c r="L812" t="s">
        <v>26</v>
      </c>
      <c r="M812">
        <v>7101000</v>
      </c>
      <c r="N812" t="s">
        <v>661</v>
      </c>
      <c r="O812" s="1">
        <v>41607</v>
      </c>
      <c r="Q812">
        <v>37.4704865</v>
      </c>
      <c r="R812">
        <v>126.94489249999999</v>
      </c>
      <c r="S812" s="1">
        <v>42983</v>
      </c>
      <c r="T812" s="1" t="s">
        <v>4976</v>
      </c>
      <c r="U812" t="s">
        <v>704</v>
      </c>
      <c r="V812">
        <f>COUNTIFS(school_count!A:A, school_list!T812, school_count!B:B, school_list!U812)</f>
        <v>1</v>
      </c>
    </row>
    <row r="813" spans="1:22" x14ac:dyDescent="0.4">
      <c r="A813">
        <v>9445</v>
      </c>
      <c r="B813" t="s">
        <v>3473</v>
      </c>
      <c r="C813" t="s">
        <v>3474</v>
      </c>
      <c r="D813" t="s">
        <v>1442</v>
      </c>
      <c r="E813" s="1">
        <v>25993</v>
      </c>
      <c r="F813" t="s">
        <v>21</v>
      </c>
      <c r="G813" t="s">
        <v>22</v>
      </c>
      <c r="H813" t="s">
        <v>23</v>
      </c>
      <c r="I813" t="s">
        <v>3475</v>
      </c>
      <c r="J813" t="s">
        <v>3476</v>
      </c>
      <c r="K813">
        <v>7010000</v>
      </c>
      <c r="L813" t="s">
        <v>26</v>
      </c>
      <c r="M813">
        <v>7101000</v>
      </c>
      <c r="N813" t="s">
        <v>661</v>
      </c>
      <c r="O813" s="1">
        <v>41607</v>
      </c>
      <c r="Q813">
        <v>37.467813100000001</v>
      </c>
      <c r="R813">
        <v>126.9431996</v>
      </c>
      <c r="S813" s="1">
        <v>42983</v>
      </c>
      <c r="T813" s="1" t="s">
        <v>4976</v>
      </c>
      <c r="U813" t="s">
        <v>704</v>
      </c>
      <c r="V813">
        <f>COUNTIFS(school_count!A:A, school_list!T813, school_count!B:B, school_list!U813)</f>
        <v>1</v>
      </c>
    </row>
    <row r="814" spans="1:22" x14ac:dyDescent="0.4">
      <c r="A814">
        <v>9446</v>
      </c>
      <c r="B814" t="s">
        <v>3477</v>
      </c>
      <c r="C814" t="s">
        <v>3478</v>
      </c>
      <c r="D814" t="s">
        <v>1442</v>
      </c>
      <c r="E814" s="1">
        <v>30795</v>
      </c>
      <c r="F814" t="s">
        <v>21</v>
      </c>
      <c r="G814" t="s">
        <v>22</v>
      </c>
      <c r="H814" t="s">
        <v>23</v>
      </c>
      <c r="I814" t="s">
        <v>3479</v>
      </c>
      <c r="J814" t="s">
        <v>3480</v>
      </c>
      <c r="K814">
        <v>7010000</v>
      </c>
      <c r="L814" t="s">
        <v>26</v>
      </c>
      <c r="M814">
        <v>7101000</v>
      </c>
      <c r="N814" t="s">
        <v>661</v>
      </c>
      <c r="O814" s="1">
        <v>41607</v>
      </c>
      <c r="Q814">
        <v>37.466712100000002</v>
      </c>
      <c r="R814">
        <v>126.9227951</v>
      </c>
      <c r="S814" s="1">
        <v>42983</v>
      </c>
      <c r="T814" s="1" t="s">
        <v>4976</v>
      </c>
      <c r="U814" t="s">
        <v>704</v>
      </c>
      <c r="V814">
        <f>COUNTIFS(school_count!A:A, school_list!T814, school_count!B:B, school_list!U814)</f>
        <v>1</v>
      </c>
    </row>
    <row r="815" spans="1:22" x14ac:dyDescent="0.4">
      <c r="A815">
        <v>9447</v>
      </c>
      <c r="B815" t="s">
        <v>3481</v>
      </c>
      <c r="C815" t="s">
        <v>3482</v>
      </c>
      <c r="D815" t="s">
        <v>1442</v>
      </c>
      <c r="E815" s="1">
        <v>30819</v>
      </c>
      <c r="F815" t="s">
        <v>21</v>
      </c>
      <c r="G815" t="s">
        <v>22</v>
      </c>
      <c r="H815" t="s">
        <v>23</v>
      </c>
      <c r="I815" t="s">
        <v>3483</v>
      </c>
      <c r="J815" t="s">
        <v>3484</v>
      </c>
      <c r="K815">
        <v>7010000</v>
      </c>
      <c r="L815" t="s">
        <v>26</v>
      </c>
      <c r="M815">
        <v>7101000</v>
      </c>
      <c r="N815" t="s">
        <v>661</v>
      </c>
      <c r="O815" s="1">
        <v>41607</v>
      </c>
      <c r="P815" s="1">
        <v>42970</v>
      </c>
      <c r="Q815">
        <v>37.475225899999998</v>
      </c>
      <c r="R815">
        <v>126.91235949999999</v>
      </c>
      <c r="S815" s="1">
        <v>42983</v>
      </c>
      <c r="T815" s="1" t="s">
        <v>4976</v>
      </c>
      <c r="U815" t="s">
        <v>704</v>
      </c>
      <c r="V815">
        <f>COUNTIFS(school_count!A:A, school_list!T815, school_count!B:B, school_list!U815)</f>
        <v>1</v>
      </c>
    </row>
    <row r="816" spans="1:22" x14ac:dyDescent="0.4">
      <c r="A816">
        <v>9448</v>
      </c>
      <c r="B816" t="s">
        <v>3485</v>
      </c>
      <c r="C816" t="s">
        <v>3486</v>
      </c>
      <c r="D816" t="s">
        <v>1442</v>
      </c>
      <c r="E816" s="1">
        <v>23693</v>
      </c>
      <c r="F816" t="s">
        <v>21</v>
      </c>
      <c r="G816" t="s">
        <v>22</v>
      </c>
      <c r="H816" t="s">
        <v>23</v>
      </c>
      <c r="I816" t="s">
        <v>3487</v>
      </c>
      <c r="J816" t="s">
        <v>3488</v>
      </c>
      <c r="K816">
        <v>7010000</v>
      </c>
      <c r="L816" t="s">
        <v>26</v>
      </c>
      <c r="M816">
        <v>7101000</v>
      </c>
      <c r="N816" t="s">
        <v>661</v>
      </c>
      <c r="O816" s="1">
        <v>41607</v>
      </c>
      <c r="Q816">
        <v>37.481795099999999</v>
      </c>
      <c r="R816">
        <v>126.9214593</v>
      </c>
      <c r="S816" s="1">
        <v>42983</v>
      </c>
      <c r="T816" s="1" t="s">
        <v>4976</v>
      </c>
      <c r="U816" t="s">
        <v>704</v>
      </c>
      <c r="V816">
        <f>COUNTIFS(school_count!A:A, school_list!T816, school_count!B:B, school_list!U816)</f>
        <v>1</v>
      </c>
    </row>
    <row r="817" spans="1:22" x14ac:dyDescent="0.4">
      <c r="A817">
        <v>9449</v>
      </c>
      <c r="B817" t="s">
        <v>3489</v>
      </c>
      <c r="C817" t="s">
        <v>3490</v>
      </c>
      <c r="D817" t="s">
        <v>1442</v>
      </c>
      <c r="E817" s="1">
        <v>25949</v>
      </c>
      <c r="F817" t="s">
        <v>112</v>
      </c>
      <c r="G817" t="s">
        <v>22</v>
      </c>
      <c r="H817" t="s">
        <v>23</v>
      </c>
      <c r="I817" t="s">
        <v>3491</v>
      </c>
      <c r="J817" t="s">
        <v>3492</v>
      </c>
      <c r="K817">
        <v>7010000</v>
      </c>
      <c r="L817" t="s">
        <v>26</v>
      </c>
      <c r="M817">
        <v>7101000</v>
      </c>
      <c r="N817" t="s">
        <v>661</v>
      </c>
      <c r="O817" s="1">
        <v>41607</v>
      </c>
      <c r="Q817">
        <v>37.471415499999999</v>
      </c>
      <c r="R817">
        <v>126.92469920000001</v>
      </c>
      <c r="S817" s="1">
        <v>42983</v>
      </c>
      <c r="T817" s="1" t="s">
        <v>4976</v>
      </c>
      <c r="U817" t="s">
        <v>704</v>
      </c>
      <c r="V817">
        <f>COUNTIFS(school_count!A:A, school_list!T817, school_count!B:B, school_list!U817)</f>
        <v>1</v>
      </c>
    </row>
    <row r="818" spans="1:22" x14ac:dyDescent="0.4">
      <c r="A818">
        <v>9450</v>
      </c>
      <c r="B818" t="s">
        <v>3493</v>
      </c>
      <c r="C818" t="s">
        <v>3494</v>
      </c>
      <c r="D818" t="s">
        <v>1442</v>
      </c>
      <c r="E818" s="1">
        <v>18871</v>
      </c>
      <c r="F818" t="s">
        <v>112</v>
      </c>
      <c r="G818" t="s">
        <v>22</v>
      </c>
      <c r="H818" t="s">
        <v>23</v>
      </c>
      <c r="I818" t="s">
        <v>3495</v>
      </c>
      <c r="J818" t="s">
        <v>3496</v>
      </c>
      <c r="K818">
        <v>7010000</v>
      </c>
      <c r="L818" t="s">
        <v>26</v>
      </c>
      <c r="M818">
        <v>7101000</v>
      </c>
      <c r="N818" t="s">
        <v>661</v>
      </c>
      <c r="O818" s="1">
        <v>41607</v>
      </c>
      <c r="Q818">
        <v>37.473937399999997</v>
      </c>
      <c r="R818">
        <v>126.9514089</v>
      </c>
      <c r="S818" s="1">
        <v>42983</v>
      </c>
      <c r="T818" s="1" t="s">
        <v>4976</v>
      </c>
      <c r="U818" t="s">
        <v>737</v>
      </c>
      <c r="V818">
        <f>COUNTIFS(school_count!A:A, school_list!T818, school_count!B:B, school_list!U818)</f>
        <v>1</v>
      </c>
    </row>
    <row r="819" spans="1:22" x14ac:dyDescent="0.4">
      <c r="A819">
        <v>9451</v>
      </c>
      <c r="B819" t="s">
        <v>3497</v>
      </c>
      <c r="C819" t="s">
        <v>3498</v>
      </c>
      <c r="D819" t="s">
        <v>1442</v>
      </c>
      <c r="E819" s="1">
        <v>18911</v>
      </c>
      <c r="F819" t="s">
        <v>112</v>
      </c>
      <c r="G819" t="s">
        <v>22</v>
      </c>
      <c r="H819" t="s">
        <v>23</v>
      </c>
      <c r="I819" t="s">
        <v>3499</v>
      </c>
      <c r="J819" t="s">
        <v>3500</v>
      </c>
      <c r="K819">
        <v>7010000</v>
      </c>
      <c r="L819" t="s">
        <v>26</v>
      </c>
      <c r="M819">
        <v>7101000</v>
      </c>
      <c r="N819" t="s">
        <v>661</v>
      </c>
      <c r="O819" s="1">
        <v>41607</v>
      </c>
      <c r="Q819">
        <v>37.465141099999997</v>
      </c>
      <c r="R819">
        <v>126.9250905</v>
      </c>
      <c r="S819" s="1">
        <v>42983</v>
      </c>
      <c r="T819" s="1" t="s">
        <v>4976</v>
      </c>
      <c r="U819" t="s">
        <v>704</v>
      </c>
      <c r="V819">
        <f>COUNTIFS(school_count!A:A, school_list!T819, school_count!B:B, school_list!U819)</f>
        <v>1</v>
      </c>
    </row>
    <row r="820" spans="1:22" x14ac:dyDescent="0.4">
      <c r="A820">
        <v>9452</v>
      </c>
      <c r="B820" t="s">
        <v>3501</v>
      </c>
      <c r="C820" t="s">
        <v>3502</v>
      </c>
      <c r="D820" t="s">
        <v>1442</v>
      </c>
      <c r="E820" s="1">
        <v>30102</v>
      </c>
      <c r="F820" t="s">
        <v>112</v>
      </c>
      <c r="G820" t="s">
        <v>22</v>
      </c>
      <c r="H820" t="s">
        <v>23</v>
      </c>
      <c r="I820" t="s">
        <v>3503</v>
      </c>
      <c r="J820" t="s">
        <v>3504</v>
      </c>
      <c r="K820">
        <v>7010000</v>
      </c>
      <c r="L820" t="s">
        <v>26</v>
      </c>
      <c r="M820">
        <v>7101000</v>
      </c>
      <c r="N820" t="s">
        <v>661</v>
      </c>
      <c r="O820" s="1">
        <v>41607</v>
      </c>
      <c r="Q820">
        <v>37.480237700000004</v>
      </c>
      <c r="R820">
        <v>126.92163669999999</v>
      </c>
      <c r="S820" s="1">
        <v>42983</v>
      </c>
      <c r="T820" s="1" t="s">
        <v>4976</v>
      </c>
      <c r="U820" t="s">
        <v>704</v>
      </c>
      <c r="V820">
        <f>COUNTIFS(school_count!A:A, school_list!T820, school_count!B:B, school_list!U820)</f>
        <v>1</v>
      </c>
    </row>
    <row r="821" spans="1:22" x14ac:dyDescent="0.4">
      <c r="A821">
        <v>9455</v>
      </c>
      <c r="B821" t="s">
        <v>3505</v>
      </c>
      <c r="C821" t="s">
        <v>3506</v>
      </c>
      <c r="D821" t="s">
        <v>1442</v>
      </c>
      <c r="E821" s="1">
        <v>24772</v>
      </c>
      <c r="F821" t="s">
        <v>21</v>
      </c>
      <c r="G821" t="s">
        <v>22</v>
      </c>
      <c r="H821" t="s">
        <v>23</v>
      </c>
      <c r="I821" t="s">
        <v>3507</v>
      </c>
      <c r="J821" t="s">
        <v>3508</v>
      </c>
      <c r="K821">
        <v>7010000</v>
      </c>
      <c r="L821" t="s">
        <v>26</v>
      </c>
      <c r="M821">
        <v>7111000</v>
      </c>
      <c r="N821" t="s">
        <v>1481</v>
      </c>
      <c r="O821" s="1">
        <v>41607</v>
      </c>
      <c r="Q821">
        <v>37.548200600000001</v>
      </c>
      <c r="R821">
        <v>127.03832490000001</v>
      </c>
      <c r="S821" s="1">
        <v>42983</v>
      </c>
      <c r="T821" s="1" t="s">
        <v>4982</v>
      </c>
      <c r="U821" t="s">
        <v>1893</v>
      </c>
      <c r="V821">
        <f>COUNTIFS(school_count!A:A, school_list!T821, school_count!B:B, school_list!U821)</f>
        <v>1</v>
      </c>
    </row>
    <row r="822" spans="1:22" x14ac:dyDescent="0.4">
      <c r="A822">
        <v>9457</v>
      </c>
      <c r="B822" t="s">
        <v>3509</v>
      </c>
      <c r="C822" t="s">
        <v>3510</v>
      </c>
      <c r="D822" t="s">
        <v>1442</v>
      </c>
      <c r="E822" s="1">
        <v>31163</v>
      </c>
      <c r="F822" t="s">
        <v>21</v>
      </c>
      <c r="G822" t="s">
        <v>22</v>
      </c>
      <c r="H822" t="s">
        <v>23</v>
      </c>
      <c r="I822" t="s">
        <v>3511</v>
      </c>
      <c r="J822" t="s">
        <v>3512</v>
      </c>
      <c r="K822">
        <v>7010000</v>
      </c>
      <c r="L822" t="s">
        <v>26</v>
      </c>
      <c r="M822">
        <v>7111000</v>
      </c>
      <c r="N822" t="s">
        <v>1481</v>
      </c>
      <c r="O822" s="1">
        <v>41607</v>
      </c>
      <c r="Q822">
        <v>37.5624082</v>
      </c>
      <c r="R822">
        <v>127.04000259999999</v>
      </c>
      <c r="S822" s="1">
        <v>42983</v>
      </c>
      <c r="T822" s="1" t="s">
        <v>4982</v>
      </c>
      <c r="U822" t="s">
        <v>1913</v>
      </c>
      <c r="V822">
        <f>COUNTIFS(school_count!A:A, school_list!T822, school_count!B:B, school_list!U822)</f>
        <v>1</v>
      </c>
    </row>
    <row r="823" spans="1:22" x14ac:dyDescent="0.4">
      <c r="A823">
        <v>9458</v>
      </c>
      <c r="B823" t="s">
        <v>3513</v>
      </c>
      <c r="C823" t="s">
        <v>3514</v>
      </c>
      <c r="D823" t="s">
        <v>1442</v>
      </c>
      <c r="E823" s="1">
        <v>38447</v>
      </c>
      <c r="F823" t="s">
        <v>21</v>
      </c>
      <c r="G823" t="s">
        <v>22</v>
      </c>
      <c r="H823" t="s">
        <v>23</v>
      </c>
      <c r="I823" t="s">
        <v>1916</v>
      </c>
      <c r="J823" t="s">
        <v>1917</v>
      </c>
      <c r="K823">
        <v>7010000</v>
      </c>
      <c r="L823" t="s">
        <v>26</v>
      </c>
      <c r="M823">
        <v>7111000</v>
      </c>
      <c r="N823" t="s">
        <v>1481</v>
      </c>
      <c r="O823" s="1">
        <v>41607</v>
      </c>
      <c r="Q823">
        <v>37.568731499999998</v>
      </c>
      <c r="R823">
        <v>127.0418999</v>
      </c>
      <c r="S823" s="1">
        <v>42983</v>
      </c>
      <c r="T823" s="1" t="s">
        <v>4982</v>
      </c>
      <c r="U823" t="s">
        <v>1913</v>
      </c>
      <c r="V823">
        <f>COUNTIFS(school_count!A:A, school_list!T823, school_count!B:B, school_list!U823)</f>
        <v>1</v>
      </c>
    </row>
    <row r="824" spans="1:22" x14ac:dyDescent="0.4">
      <c r="A824">
        <v>9459</v>
      </c>
      <c r="B824" t="s">
        <v>3515</v>
      </c>
      <c r="C824" t="s">
        <v>3516</v>
      </c>
      <c r="D824" t="s">
        <v>1442</v>
      </c>
      <c r="E824" s="1">
        <v>38048</v>
      </c>
      <c r="F824" t="s">
        <v>21</v>
      </c>
      <c r="G824" t="s">
        <v>22</v>
      </c>
      <c r="H824" t="s">
        <v>23</v>
      </c>
      <c r="I824" t="s">
        <v>3517</v>
      </c>
      <c r="J824" t="s">
        <v>3518</v>
      </c>
      <c r="K824">
        <v>7010000</v>
      </c>
      <c r="L824" t="s">
        <v>26</v>
      </c>
      <c r="M824">
        <v>7111000</v>
      </c>
      <c r="N824" t="s">
        <v>1481</v>
      </c>
      <c r="O824" s="1">
        <v>41607</v>
      </c>
      <c r="Q824">
        <v>37.543353699999997</v>
      </c>
      <c r="R824">
        <v>127.0485687</v>
      </c>
      <c r="S824" s="1">
        <v>42983</v>
      </c>
      <c r="T824" s="1" t="s">
        <v>4982</v>
      </c>
      <c r="U824" t="s">
        <v>1893</v>
      </c>
      <c r="V824">
        <f>COUNTIFS(school_count!A:A, school_list!T824, school_count!B:B, school_list!U824)</f>
        <v>1</v>
      </c>
    </row>
    <row r="825" spans="1:22" x14ac:dyDescent="0.4">
      <c r="A825">
        <v>9460</v>
      </c>
      <c r="B825" t="s">
        <v>3519</v>
      </c>
      <c r="C825" t="s">
        <v>3520</v>
      </c>
      <c r="D825" t="s">
        <v>1442</v>
      </c>
      <c r="E825" s="1">
        <v>25113</v>
      </c>
      <c r="F825" t="s">
        <v>21</v>
      </c>
      <c r="G825" t="s">
        <v>22</v>
      </c>
      <c r="H825" t="s">
        <v>23</v>
      </c>
      <c r="I825" t="s">
        <v>3521</v>
      </c>
      <c r="J825" t="s">
        <v>3522</v>
      </c>
      <c r="K825">
        <v>7010000</v>
      </c>
      <c r="L825" t="s">
        <v>26</v>
      </c>
      <c r="M825">
        <v>7111000</v>
      </c>
      <c r="N825" t="s">
        <v>1481</v>
      </c>
      <c r="O825" s="1">
        <v>41607</v>
      </c>
      <c r="Q825">
        <v>37.539187699999999</v>
      </c>
      <c r="R825">
        <v>127.0520959</v>
      </c>
      <c r="S825" s="1">
        <v>42983</v>
      </c>
      <c r="T825" s="1" t="s">
        <v>4982</v>
      </c>
      <c r="U825" t="s">
        <v>2014</v>
      </c>
      <c r="V825">
        <f>COUNTIFS(school_count!A:A, school_list!T825, school_count!B:B, school_list!U825)</f>
        <v>1</v>
      </c>
    </row>
    <row r="826" spans="1:22" x14ac:dyDescent="0.4">
      <c r="A826">
        <v>9461</v>
      </c>
      <c r="B826" t="s">
        <v>3523</v>
      </c>
      <c r="C826" t="s">
        <v>3524</v>
      </c>
      <c r="D826" t="s">
        <v>1442</v>
      </c>
      <c r="E826" s="1">
        <v>30742</v>
      </c>
      <c r="F826" t="s">
        <v>21</v>
      </c>
      <c r="G826" t="s">
        <v>22</v>
      </c>
      <c r="H826" t="s">
        <v>23</v>
      </c>
      <c r="I826" t="s">
        <v>3525</v>
      </c>
      <c r="J826" t="s">
        <v>3526</v>
      </c>
      <c r="K826">
        <v>7010000</v>
      </c>
      <c r="L826" t="s">
        <v>26</v>
      </c>
      <c r="M826">
        <v>7111000</v>
      </c>
      <c r="N826" t="s">
        <v>1481</v>
      </c>
      <c r="O826" s="1">
        <v>41607</v>
      </c>
      <c r="Q826">
        <v>37.541530999999999</v>
      </c>
      <c r="R826">
        <v>127.0124385</v>
      </c>
      <c r="S826" s="1">
        <v>42983</v>
      </c>
      <c r="T826" s="1" t="s">
        <v>4982</v>
      </c>
      <c r="U826" t="s">
        <v>2024</v>
      </c>
      <c r="V826">
        <f>COUNTIFS(school_count!A:A, school_list!T826, school_count!B:B, school_list!U826)</f>
        <v>1</v>
      </c>
    </row>
    <row r="827" spans="1:22" x14ac:dyDescent="0.4">
      <c r="A827">
        <v>9462</v>
      </c>
      <c r="B827" t="s">
        <v>3527</v>
      </c>
      <c r="C827" t="s">
        <v>3528</v>
      </c>
      <c r="D827" t="s">
        <v>1442</v>
      </c>
      <c r="E827" s="1">
        <v>25113</v>
      </c>
      <c r="F827" t="s">
        <v>21</v>
      </c>
      <c r="G827" t="s">
        <v>22</v>
      </c>
      <c r="H827" t="s">
        <v>23</v>
      </c>
      <c r="I827" t="s">
        <v>3529</v>
      </c>
      <c r="J827" t="s">
        <v>3530</v>
      </c>
      <c r="K827">
        <v>7010000</v>
      </c>
      <c r="L827" t="s">
        <v>26</v>
      </c>
      <c r="M827">
        <v>7111000</v>
      </c>
      <c r="N827" t="s">
        <v>1481</v>
      </c>
      <c r="O827" s="1">
        <v>41607</v>
      </c>
      <c r="Q827">
        <v>37.554259799999997</v>
      </c>
      <c r="R827">
        <v>127.0423679</v>
      </c>
      <c r="S827" s="1">
        <v>42983</v>
      </c>
      <c r="T827" s="1" t="s">
        <v>4982</v>
      </c>
      <c r="U827" t="s">
        <v>1888</v>
      </c>
      <c r="V827">
        <f>COUNTIFS(school_count!A:A, school_list!T827, school_count!B:B, school_list!U827)</f>
        <v>1</v>
      </c>
    </row>
    <row r="828" spans="1:22" x14ac:dyDescent="0.4">
      <c r="A828">
        <v>9464</v>
      </c>
      <c r="B828" t="s">
        <v>3531</v>
      </c>
      <c r="C828" t="s">
        <v>3532</v>
      </c>
      <c r="D828" t="s">
        <v>1442</v>
      </c>
      <c r="E828" s="1">
        <v>30742</v>
      </c>
      <c r="F828" t="s">
        <v>21</v>
      </c>
      <c r="G828" t="s">
        <v>22</v>
      </c>
      <c r="H828" t="s">
        <v>23</v>
      </c>
      <c r="I828" t="s">
        <v>3533</v>
      </c>
      <c r="J828" t="s">
        <v>3534</v>
      </c>
      <c r="K828">
        <v>7010000</v>
      </c>
      <c r="L828" t="s">
        <v>26</v>
      </c>
      <c r="M828">
        <v>7111000</v>
      </c>
      <c r="N828" t="s">
        <v>1481</v>
      </c>
      <c r="O828" s="1">
        <v>41607</v>
      </c>
      <c r="Q828">
        <v>37.5352283</v>
      </c>
      <c r="R828">
        <v>127.0744782</v>
      </c>
      <c r="S828" s="1">
        <v>42983</v>
      </c>
      <c r="T828" s="1" t="s">
        <v>4983</v>
      </c>
      <c r="U828" t="s">
        <v>2074</v>
      </c>
      <c r="V828">
        <f>COUNTIFS(school_count!A:A, school_list!T828, school_count!B:B, school_list!U828)</f>
        <v>1</v>
      </c>
    </row>
    <row r="829" spans="1:22" x14ac:dyDescent="0.4">
      <c r="A829">
        <v>9465</v>
      </c>
      <c r="B829" t="s">
        <v>3535</v>
      </c>
      <c r="C829" t="s">
        <v>3536</v>
      </c>
      <c r="D829" t="s">
        <v>1442</v>
      </c>
      <c r="E829" s="1">
        <v>30412</v>
      </c>
      <c r="F829" t="s">
        <v>21</v>
      </c>
      <c r="G829" t="s">
        <v>22</v>
      </c>
      <c r="H829" t="s">
        <v>23</v>
      </c>
      <c r="I829" t="s">
        <v>3537</v>
      </c>
      <c r="J829" t="s">
        <v>3538</v>
      </c>
      <c r="K829">
        <v>7010000</v>
      </c>
      <c r="L829" t="s">
        <v>26</v>
      </c>
      <c r="M829">
        <v>7111000</v>
      </c>
      <c r="N829" t="s">
        <v>1481</v>
      </c>
      <c r="O829" s="1">
        <v>41607</v>
      </c>
      <c r="Q829">
        <v>37.547043799999997</v>
      </c>
      <c r="R829">
        <v>127.10142690000001</v>
      </c>
      <c r="S829" s="1">
        <v>42983</v>
      </c>
      <c r="T829" s="1" t="s">
        <v>4983</v>
      </c>
      <c r="U829" t="s">
        <v>2043</v>
      </c>
      <c r="V829">
        <f>COUNTIFS(school_count!A:A, school_list!T829, school_count!B:B, school_list!U829)</f>
        <v>1</v>
      </c>
    </row>
    <row r="830" spans="1:22" x14ac:dyDescent="0.4">
      <c r="A830">
        <v>9579</v>
      </c>
      <c r="B830" t="s">
        <v>3539</v>
      </c>
      <c r="C830" t="s">
        <v>3540</v>
      </c>
      <c r="D830" t="s">
        <v>1442</v>
      </c>
      <c r="E830" s="1">
        <v>29582</v>
      </c>
      <c r="F830" t="s">
        <v>21</v>
      </c>
      <c r="G830" t="s">
        <v>22</v>
      </c>
      <c r="H830" t="s">
        <v>23</v>
      </c>
      <c r="I830" t="s">
        <v>3541</v>
      </c>
      <c r="J830" t="s">
        <v>3542</v>
      </c>
      <c r="K830">
        <v>7010000</v>
      </c>
      <c r="L830" t="s">
        <v>26</v>
      </c>
      <c r="M830">
        <v>7041000</v>
      </c>
      <c r="N830" t="s">
        <v>483</v>
      </c>
      <c r="O830" s="1">
        <v>41607</v>
      </c>
      <c r="Q830">
        <v>37.519578000000003</v>
      </c>
      <c r="R830">
        <v>126.8963009</v>
      </c>
      <c r="S830" s="1">
        <v>42983</v>
      </c>
      <c r="T830" s="1" t="s">
        <v>4966</v>
      </c>
      <c r="U830" t="s">
        <v>989</v>
      </c>
      <c r="V830">
        <f>COUNTIFS(school_count!A:A, school_list!T830, school_count!B:B, school_list!U830)</f>
        <v>1</v>
      </c>
    </row>
    <row r="831" spans="1:22" x14ac:dyDescent="0.4">
      <c r="A831">
        <v>9580</v>
      </c>
      <c r="B831" t="s">
        <v>3543</v>
      </c>
      <c r="C831" t="s">
        <v>3544</v>
      </c>
      <c r="D831" t="s">
        <v>1442</v>
      </c>
      <c r="E831" s="1">
        <v>32265</v>
      </c>
      <c r="F831" t="s">
        <v>21</v>
      </c>
      <c r="G831" t="s">
        <v>22</v>
      </c>
      <c r="H831" t="s">
        <v>23</v>
      </c>
      <c r="I831" t="s">
        <v>3545</v>
      </c>
      <c r="J831" t="s">
        <v>3546</v>
      </c>
      <c r="K831">
        <v>7010000</v>
      </c>
      <c r="L831" t="s">
        <v>26</v>
      </c>
      <c r="M831">
        <v>7041000</v>
      </c>
      <c r="N831" t="s">
        <v>483</v>
      </c>
      <c r="O831" s="1">
        <v>41607</v>
      </c>
      <c r="Q831">
        <v>37.5030511</v>
      </c>
      <c r="R831">
        <v>126.90510449999999</v>
      </c>
      <c r="S831" s="1">
        <v>42983</v>
      </c>
      <c r="T831" s="1" t="s">
        <v>4966</v>
      </c>
      <c r="U831" t="s">
        <v>949</v>
      </c>
      <c r="V831">
        <f>COUNTIFS(school_count!A:A, school_list!T831, school_count!B:B, school_list!U831)</f>
        <v>1</v>
      </c>
    </row>
    <row r="832" spans="1:22" x14ac:dyDescent="0.4">
      <c r="A832">
        <v>9617</v>
      </c>
      <c r="B832" t="s">
        <v>3547</v>
      </c>
      <c r="C832" t="s">
        <v>3548</v>
      </c>
      <c r="D832" t="s">
        <v>3182</v>
      </c>
      <c r="E832" s="1">
        <v>14222</v>
      </c>
      <c r="F832" t="s">
        <v>112</v>
      </c>
      <c r="G832" t="s">
        <v>22</v>
      </c>
      <c r="H832" t="s">
        <v>23</v>
      </c>
      <c r="I832" t="s">
        <v>3463</v>
      </c>
      <c r="J832" t="s">
        <v>3464</v>
      </c>
      <c r="K832">
        <v>7010000</v>
      </c>
      <c r="L832" t="s">
        <v>26</v>
      </c>
      <c r="M832">
        <v>7061000</v>
      </c>
      <c r="N832" t="s">
        <v>1213</v>
      </c>
      <c r="O832" s="1">
        <v>41607</v>
      </c>
      <c r="Q832">
        <v>37.585075600000003</v>
      </c>
      <c r="R832">
        <v>127.00306190000001</v>
      </c>
      <c r="S832" s="1">
        <v>42983</v>
      </c>
      <c r="T832" s="1" t="s">
        <v>4988</v>
      </c>
      <c r="U832" t="s">
        <v>2284</v>
      </c>
      <c r="V832">
        <f>COUNTIFS(school_count!A:A, school_list!T832, school_count!B:B, school_list!U832)</f>
        <v>1</v>
      </c>
    </row>
    <row r="833" spans="1:22" x14ac:dyDescent="0.4">
      <c r="A833">
        <v>9618</v>
      </c>
      <c r="B833" t="s">
        <v>3549</v>
      </c>
      <c r="C833" t="s">
        <v>3550</v>
      </c>
      <c r="D833" t="s">
        <v>3182</v>
      </c>
      <c r="E833" s="1">
        <v>3094</v>
      </c>
      <c r="F833" t="s">
        <v>112</v>
      </c>
      <c r="G833" t="s">
        <v>22</v>
      </c>
      <c r="H833" t="s">
        <v>23</v>
      </c>
      <c r="I833" t="s">
        <v>3551</v>
      </c>
      <c r="J833" t="s">
        <v>3552</v>
      </c>
      <c r="K833">
        <v>7010000</v>
      </c>
      <c r="L833" t="s">
        <v>26</v>
      </c>
      <c r="M833">
        <v>7061000</v>
      </c>
      <c r="N833" t="s">
        <v>1213</v>
      </c>
      <c r="O833" s="1">
        <v>41607</v>
      </c>
      <c r="Q833">
        <v>37.584007300000003</v>
      </c>
      <c r="R833">
        <v>126.9868357</v>
      </c>
      <c r="S833" s="1">
        <v>42983</v>
      </c>
      <c r="T833" s="1" t="s">
        <v>4988</v>
      </c>
      <c r="U833" t="s">
        <v>3553</v>
      </c>
      <c r="V833">
        <f>COUNTIFS(school_count!A:A, school_list!T833, school_count!B:B, school_list!U833)</f>
        <v>1</v>
      </c>
    </row>
    <row r="834" spans="1:22" x14ac:dyDescent="0.4">
      <c r="A834">
        <v>9619</v>
      </c>
      <c r="B834" t="s">
        <v>3554</v>
      </c>
      <c r="C834" t="s">
        <v>3555</v>
      </c>
      <c r="D834" t="s">
        <v>3182</v>
      </c>
      <c r="E834" s="1">
        <v>18134</v>
      </c>
      <c r="F834" t="s">
        <v>21</v>
      </c>
      <c r="G834" t="s">
        <v>22</v>
      </c>
      <c r="H834" t="s">
        <v>23</v>
      </c>
      <c r="I834" t="s">
        <v>3556</v>
      </c>
      <c r="J834" t="s">
        <v>3557</v>
      </c>
      <c r="K834">
        <v>7010000</v>
      </c>
      <c r="L834" t="s">
        <v>26</v>
      </c>
      <c r="M834">
        <v>7061000</v>
      </c>
      <c r="N834" t="s">
        <v>1213</v>
      </c>
      <c r="O834" s="1">
        <v>41607</v>
      </c>
      <c r="Q834">
        <v>37.564116400000003</v>
      </c>
      <c r="R834">
        <v>127.02284640000001</v>
      </c>
      <c r="S834" s="1">
        <v>42983</v>
      </c>
      <c r="T834" s="1" t="s">
        <v>4967</v>
      </c>
      <c r="U834" t="s">
        <v>2340</v>
      </c>
      <c r="V834">
        <f>COUNTIFS(school_count!A:A, school_list!T834, school_count!B:B, school_list!U834)</f>
        <v>1</v>
      </c>
    </row>
    <row r="835" spans="1:22" x14ac:dyDescent="0.4">
      <c r="A835">
        <v>9621</v>
      </c>
      <c r="B835" t="s">
        <v>3558</v>
      </c>
      <c r="C835" t="s">
        <v>3559</v>
      </c>
      <c r="D835" t="s">
        <v>3182</v>
      </c>
      <c r="E835" s="1">
        <v>30011</v>
      </c>
      <c r="F835" t="s">
        <v>21</v>
      </c>
      <c r="G835" t="s">
        <v>22</v>
      </c>
      <c r="H835" t="s">
        <v>23</v>
      </c>
      <c r="I835" t="s">
        <v>3560</v>
      </c>
      <c r="J835" t="s">
        <v>3561</v>
      </c>
      <c r="K835">
        <v>7010000</v>
      </c>
      <c r="L835" t="s">
        <v>26</v>
      </c>
      <c r="M835">
        <v>7061000</v>
      </c>
      <c r="N835" t="s">
        <v>1213</v>
      </c>
      <c r="O835" s="1">
        <v>41607</v>
      </c>
      <c r="Q835">
        <v>37.517500200000001</v>
      </c>
      <c r="R835">
        <v>126.9754854</v>
      </c>
      <c r="S835" s="1">
        <v>42983</v>
      </c>
      <c r="T835" s="1" t="s">
        <v>4979</v>
      </c>
      <c r="U835" t="s">
        <v>1282</v>
      </c>
      <c r="V835">
        <f>COUNTIFS(school_count!A:A, school_list!T835, school_count!B:B, school_list!U835)</f>
        <v>1</v>
      </c>
    </row>
    <row r="836" spans="1:22" x14ac:dyDescent="0.4">
      <c r="A836">
        <v>9622</v>
      </c>
      <c r="B836" t="s">
        <v>3562</v>
      </c>
      <c r="C836" t="s">
        <v>3563</v>
      </c>
      <c r="D836" t="s">
        <v>3182</v>
      </c>
      <c r="E836" s="1">
        <v>38113</v>
      </c>
      <c r="F836" t="s">
        <v>21</v>
      </c>
      <c r="G836" t="s">
        <v>22</v>
      </c>
      <c r="H836" t="s">
        <v>23</v>
      </c>
      <c r="I836" t="s">
        <v>3517</v>
      </c>
      <c r="J836" t="s">
        <v>3518</v>
      </c>
      <c r="K836">
        <v>7010000</v>
      </c>
      <c r="L836" t="s">
        <v>26</v>
      </c>
      <c r="M836">
        <v>7111000</v>
      </c>
      <c r="N836" t="s">
        <v>1481</v>
      </c>
      <c r="O836" s="1">
        <v>41607</v>
      </c>
      <c r="Q836">
        <v>37.543912800000001</v>
      </c>
      <c r="R836">
        <v>127.04747140000001</v>
      </c>
      <c r="S836" s="1">
        <v>42983</v>
      </c>
      <c r="T836" s="1" t="s">
        <v>4982</v>
      </c>
      <c r="U836" t="s">
        <v>1893</v>
      </c>
      <c r="V836">
        <f>COUNTIFS(school_count!A:A, school_list!T836, school_count!B:B, school_list!U836)</f>
        <v>1</v>
      </c>
    </row>
    <row r="837" spans="1:22" x14ac:dyDescent="0.4">
      <c r="A837">
        <v>9624</v>
      </c>
      <c r="B837" t="s">
        <v>3564</v>
      </c>
      <c r="C837" t="s">
        <v>3565</v>
      </c>
      <c r="D837" t="s">
        <v>3182</v>
      </c>
      <c r="E837" s="1">
        <v>32203</v>
      </c>
      <c r="F837" t="s">
        <v>21</v>
      </c>
      <c r="G837" t="s">
        <v>22</v>
      </c>
      <c r="H837" t="s">
        <v>23</v>
      </c>
      <c r="I837" t="s">
        <v>3566</v>
      </c>
      <c r="J837" t="s">
        <v>3567</v>
      </c>
      <c r="K837">
        <v>7010000</v>
      </c>
      <c r="L837" t="s">
        <v>26</v>
      </c>
      <c r="M837">
        <v>7111000</v>
      </c>
      <c r="N837" t="s">
        <v>1481</v>
      </c>
      <c r="O837" s="1">
        <v>41607</v>
      </c>
      <c r="Q837">
        <v>37.5292709</v>
      </c>
      <c r="R837">
        <v>127.085655</v>
      </c>
      <c r="S837" s="1">
        <v>42983</v>
      </c>
      <c r="T837" s="1" t="s">
        <v>4983</v>
      </c>
      <c r="U837" t="s">
        <v>2074</v>
      </c>
      <c r="V837">
        <f>COUNTIFS(school_count!A:A, school_list!T837, school_count!B:B, school_list!U837)</f>
        <v>1</v>
      </c>
    </row>
    <row r="838" spans="1:22" x14ac:dyDescent="0.4">
      <c r="A838">
        <v>9625</v>
      </c>
      <c r="B838" t="s">
        <v>3568</v>
      </c>
      <c r="C838" t="s">
        <v>3569</v>
      </c>
      <c r="D838" t="s">
        <v>3182</v>
      </c>
      <c r="E838" s="1">
        <v>30043</v>
      </c>
      <c r="F838" t="s">
        <v>21</v>
      </c>
      <c r="G838" t="s">
        <v>22</v>
      </c>
      <c r="H838" t="s">
        <v>23</v>
      </c>
      <c r="I838" t="s">
        <v>3570</v>
      </c>
      <c r="J838" t="s">
        <v>3571</v>
      </c>
      <c r="K838">
        <v>7010000</v>
      </c>
      <c r="L838" t="s">
        <v>26</v>
      </c>
      <c r="M838">
        <v>7021000</v>
      </c>
      <c r="N838" t="s">
        <v>27</v>
      </c>
      <c r="O838" s="1">
        <v>41607</v>
      </c>
      <c r="Q838">
        <v>37.588777100000001</v>
      </c>
      <c r="R838">
        <v>127.05125839999999</v>
      </c>
      <c r="S838" s="1">
        <v>42983</v>
      </c>
      <c r="T838" s="1" t="s">
        <v>4965</v>
      </c>
      <c r="U838" t="s">
        <v>365</v>
      </c>
      <c r="V838">
        <f>COUNTIFS(school_count!A:A, school_list!T838, school_count!B:B, school_list!U838)</f>
        <v>1</v>
      </c>
    </row>
    <row r="839" spans="1:22" x14ac:dyDescent="0.4">
      <c r="A839">
        <v>9626</v>
      </c>
      <c r="B839" t="s">
        <v>3572</v>
      </c>
      <c r="C839" t="s">
        <v>3573</v>
      </c>
      <c r="D839" t="s">
        <v>1442</v>
      </c>
      <c r="E839" s="1">
        <v>29831</v>
      </c>
      <c r="F839" t="s">
        <v>21</v>
      </c>
      <c r="G839" t="s">
        <v>22</v>
      </c>
      <c r="H839" t="s">
        <v>23</v>
      </c>
      <c r="I839" t="s">
        <v>3574</v>
      </c>
      <c r="J839" t="s">
        <v>3575</v>
      </c>
      <c r="K839">
        <v>7010000</v>
      </c>
      <c r="L839" t="s">
        <v>26</v>
      </c>
      <c r="M839">
        <v>7041000</v>
      </c>
      <c r="N839" t="s">
        <v>483</v>
      </c>
      <c r="O839" s="1">
        <v>41607</v>
      </c>
      <c r="Q839">
        <v>37.518978500000003</v>
      </c>
      <c r="R839">
        <v>126.923703</v>
      </c>
      <c r="S839" s="1">
        <v>42983</v>
      </c>
      <c r="T839" s="1" t="s">
        <v>4966</v>
      </c>
      <c r="U839" t="s">
        <v>929</v>
      </c>
      <c r="V839">
        <f>COUNTIFS(school_count!A:A, school_list!T839, school_count!B:B, school_list!U839)</f>
        <v>1</v>
      </c>
    </row>
    <row r="840" spans="1:22" x14ac:dyDescent="0.4">
      <c r="A840">
        <v>9627</v>
      </c>
      <c r="B840" t="s">
        <v>3576</v>
      </c>
      <c r="C840" t="s">
        <v>3577</v>
      </c>
      <c r="D840" t="s">
        <v>1442</v>
      </c>
      <c r="E840" s="1">
        <v>26818</v>
      </c>
      <c r="F840" t="s">
        <v>21</v>
      </c>
      <c r="G840" t="s">
        <v>22</v>
      </c>
      <c r="H840" t="s">
        <v>23</v>
      </c>
      <c r="I840" t="s">
        <v>3578</v>
      </c>
      <c r="J840" t="s">
        <v>3579</v>
      </c>
      <c r="K840">
        <v>7010000</v>
      </c>
      <c r="L840" t="s">
        <v>26</v>
      </c>
      <c r="M840">
        <v>7041000</v>
      </c>
      <c r="N840" t="s">
        <v>483</v>
      </c>
      <c r="O840" s="1">
        <v>41607</v>
      </c>
      <c r="Q840">
        <v>37.523761399999998</v>
      </c>
      <c r="R840">
        <v>126.935447</v>
      </c>
      <c r="S840" s="1">
        <v>42983</v>
      </c>
      <c r="T840" s="1" t="s">
        <v>4966</v>
      </c>
      <c r="U840" t="s">
        <v>929</v>
      </c>
      <c r="V840">
        <f>COUNTIFS(school_count!A:A, school_list!T840, school_count!B:B, school_list!U840)</f>
        <v>1</v>
      </c>
    </row>
    <row r="841" spans="1:22" x14ac:dyDescent="0.4">
      <c r="A841">
        <v>9628</v>
      </c>
      <c r="B841" t="s">
        <v>3580</v>
      </c>
      <c r="C841" t="s">
        <v>3581</v>
      </c>
      <c r="D841" t="s">
        <v>1442</v>
      </c>
      <c r="E841" s="1">
        <v>31389</v>
      </c>
      <c r="F841" t="s">
        <v>21</v>
      </c>
      <c r="G841" t="s">
        <v>22</v>
      </c>
      <c r="H841" t="s">
        <v>23</v>
      </c>
      <c r="I841" t="s">
        <v>3582</v>
      </c>
      <c r="J841" t="s">
        <v>3583</v>
      </c>
      <c r="K841">
        <v>7010000</v>
      </c>
      <c r="L841" t="s">
        <v>26</v>
      </c>
      <c r="M841">
        <v>7051000</v>
      </c>
      <c r="N841" t="s">
        <v>1575</v>
      </c>
      <c r="O841" s="1">
        <v>41607</v>
      </c>
      <c r="Q841">
        <v>37.681155400000002</v>
      </c>
      <c r="R841">
        <v>127.04292119999999</v>
      </c>
      <c r="S841" s="1">
        <v>42983</v>
      </c>
      <c r="T841" s="1" t="s">
        <v>4985</v>
      </c>
      <c r="U841" t="s">
        <v>1595</v>
      </c>
      <c r="V841">
        <f>COUNTIFS(school_count!A:A, school_list!T841, school_count!B:B, school_list!U841)</f>
        <v>1</v>
      </c>
    </row>
    <row r="842" spans="1:22" x14ac:dyDescent="0.4">
      <c r="A842">
        <v>9629</v>
      </c>
      <c r="B842" t="s">
        <v>3584</v>
      </c>
      <c r="C842" t="s">
        <v>3585</v>
      </c>
      <c r="D842" t="s">
        <v>1442</v>
      </c>
      <c r="E842" s="1">
        <v>26231</v>
      </c>
      <c r="F842" t="s">
        <v>21</v>
      </c>
      <c r="G842" t="s">
        <v>22</v>
      </c>
      <c r="H842" t="s">
        <v>23</v>
      </c>
      <c r="I842" t="s">
        <v>3586</v>
      </c>
      <c r="J842" t="s">
        <v>3587</v>
      </c>
      <c r="K842">
        <v>7010000</v>
      </c>
      <c r="L842" t="s">
        <v>26</v>
      </c>
      <c r="M842">
        <v>7051000</v>
      </c>
      <c r="N842" t="s">
        <v>1575</v>
      </c>
      <c r="O842" s="1">
        <v>41607</v>
      </c>
      <c r="P842" s="1">
        <v>42759</v>
      </c>
      <c r="Q842">
        <v>37.670451900000003</v>
      </c>
      <c r="R842">
        <v>127.04566800000001</v>
      </c>
      <c r="S842" s="1">
        <v>42983</v>
      </c>
      <c r="T842" s="1" t="s">
        <v>4985</v>
      </c>
      <c r="U842" t="s">
        <v>1595</v>
      </c>
      <c r="V842">
        <f>COUNTIFS(school_count!A:A, school_list!T842, school_count!B:B, school_list!U842)</f>
        <v>1</v>
      </c>
    </row>
    <row r="843" spans="1:22" x14ac:dyDescent="0.4">
      <c r="A843">
        <v>9630</v>
      </c>
      <c r="B843" t="s">
        <v>3588</v>
      </c>
      <c r="C843" t="s">
        <v>3589</v>
      </c>
      <c r="D843" t="s">
        <v>1442</v>
      </c>
      <c r="E843" s="1">
        <v>34458</v>
      </c>
      <c r="F843" t="s">
        <v>21</v>
      </c>
      <c r="G843" t="s">
        <v>22</v>
      </c>
      <c r="H843" t="s">
        <v>23</v>
      </c>
      <c r="I843" t="s">
        <v>3590</v>
      </c>
      <c r="J843" t="s">
        <v>3591</v>
      </c>
      <c r="K843">
        <v>7010000</v>
      </c>
      <c r="L843" t="s">
        <v>26</v>
      </c>
      <c r="M843">
        <v>7051000</v>
      </c>
      <c r="N843" t="s">
        <v>1575</v>
      </c>
      <c r="O843" s="1">
        <v>41607</v>
      </c>
      <c r="Q843">
        <v>37.664000199999997</v>
      </c>
      <c r="R843">
        <v>127.0294143</v>
      </c>
      <c r="S843" s="1">
        <v>42983</v>
      </c>
      <c r="T843" s="1" t="s">
        <v>4985</v>
      </c>
      <c r="U843" t="s">
        <v>1576</v>
      </c>
      <c r="V843">
        <f>COUNTIFS(school_count!A:A, school_list!T843, school_count!B:B, school_list!U843)</f>
        <v>1</v>
      </c>
    </row>
    <row r="844" spans="1:22" x14ac:dyDescent="0.4">
      <c r="A844">
        <v>9631</v>
      </c>
      <c r="B844" t="s">
        <v>3592</v>
      </c>
      <c r="C844" t="s">
        <v>3593</v>
      </c>
      <c r="D844" t="s">
        <v>1442</v>
      </c>
      <c r="E844" s="1">
        <v>30011</v>
      </c>
      <c r="F844" t="s">
        <v>21</v>
      </c>
      <c r="G844" t="s">
        <v>22</v>
      </c>
      <c r="H844" t="s">
        <v>23</v>
      </c>
      <c r="I844" t="s">
        <v>3594</v>
      </c>
      <c r="J844" t="s">
        <v>3595</v>
      </c>
      <c r="K844">
        <v>7010000</v>
      </c>
      <c r="L844" t="s">
        <v>26</v>
      </c>
      <c r="M844">
        <v>7051000</v>
      </c>
      <c r="N844" t="s">
        <v>1575</v>
      </c>
      <c r="O844" s="1">
        <v>41607</v>
      </c>
      <c r="Q844">
        <v>37.665469600000002</v>
      </c>
      <c r="R844">
        <v>127.0317439</v>
      </c>
      <c r="S844" s="1">
        <v>42983</v>
      </c>
      <c r="T844" s="1" t="s">
        <v>4985</v>
      </c>
      <c r="U844" t="s">
        <v>1576</v>
      </c>
      <c r="V844">
        <f>COUNTIFS(school_count!A:A, school_list!T844, school_count!B:B, school_list!U844)</f>
        <v>1</v>
      </c>
    </row>
    <row r="845" spans="1:22" x14ac:dyDescent="0.4">
      <c r="A845">
        <v>9632</v>
      </c>
      <c r="B845" t="s">
        <v>3596</v>
      </c>
      <c r="C845" t="s">
        <v>3597</v>
      </c>
      <c r="D845" t="s">
        <v>1442</v>
      </c>
      <c r="E845" s="1">
        <v>30376</v>
      </c>
      <c r="F845" t="s">
        <v>21</v>
      </c>
      <c r="G845" t="s">
        <v>22</v>
      </c>
      <c r="H845" t="s">
        <v>23</v>
      </c>
      <c r="I845" t="s">
        <v>3598</v>
      </c>
      <c r="J845" t="s">
        <v>3599</v>
      </c>
      <c r="K845">
        <v>7010000</v>
      </c>
      <c r="L845" t="s">
        <v>26</v>
      </c>
      <c r="M845">
        <v>7051000</v>
      </c>
      <c r="N845" t="s">
        <v>1575</v>
      </c>
      <c r="O845" s="1">
        <v>41607</v>
      </c>
      <c r="P845" s="1">
        <v>42759</v>
      </c>
      <c r="Q845">
        <v>37.662767199999998</v>
      </c>
      <c r="R845">
        <v>127.0496351</v>
      </c>
      <c r="S845" s="1">
        <v>42983</v>
      </c>
      <c r="T845" s="1" t="s">
        <v>4985</v>
      </c>
      <c r="U845" t="s">
        <v>1576</v>
      </c>
      <c r="V845">
        <f>COUNTIFS(school_count!A:A, school_list!T845, school_count!B:B, school_list!U845)</f>
        <v>1</v>
      </c>
    </row>
    <row r="846" spans="1:22" x14ac:dyDescent="0.4">
      <c r="A846">
        <v>9633</v>
      </c>
      <c r="B846" t="s">
        <v>3600</v>
      </c>
      <c r="C846" t="s">
        <v>3601</v>
      </c>
      <c r="D846" t="s">
        <v>1442</v>
      </c>
      <c r="E846" s="1">
        <v>33730</v>
      </c>
      <c r="F846" t="s">
        <v>21</v>
      </c>
      <c r="G846" t="s">
        <v>22</v>
      </c>
      <c r="H846" t="s">
        <v>23</v>
      </c>
      <c r="I846" t="s">
        <v>3602</v>
      </c>
      <c r="J846" t="s">
        <v>3603</v>
      </c>
      <c r="K846">
        <v>7010000</v>
      </c>
      <c r="L846" t="s">
        <v>26</v>
      </c>
      <c r="M846">
        <v>7051000</v>
      </c>
      <c r="N846" t="s">
        <v>1575</v>
      </c>
      <c r="O846" s="1">
        <v>41607</v>
      </c>
      <c r="Q846">
        <v>37.656075399999999</v>
      </c>
      <c r="R846">
        <v>127.0359041</v>
      </c>
      <c r="S846" s="1">
        <v>42983</v>
      </c>
      <c r="T846" s="1" t="s">
        <v>4985</v>
      </c>
      <c r="U846" t="s">
        <v>1585</v>
      </c>
      <c r="V846">
        <f>COUNTIFS(school_count!A:A, school_list!T846, school_count!B:B, school_list!U846)</f>
        <v>1</v>
      </c>
    </row>
    <row r="847" spans="1:22" x14ac:dyDescent="0.4">
      <c r="A847">
        <v>9634</v>
      </c>
      <c r="B847" t="s">
        <v>3604</v>
      </c>
      <c r="C847" t="s">
        <v>3605</v>
      </c>
      <c r="D847" t="s">
        <v>1442</v>
      </c>
      <c r="E847" s="1">
        <v>25112</v>
      </c>
      <c r="F847" t="s">
        <v>21</v>
      </c>
      <c r="G847" t="s">
        <v>22</v>
      </c>
      <c r="H847" t="s">
        <v>23</v>
      </c>
      <c r="I847" t="s">
        <v>3606</v>
      </c>
      <c r="J847" t="s">
        <v>3607</v>
      </c>
      <c r="K847">
        <v>7010000</v>
      </c>
      <c r="L847" t="s">
        <v>26</v>
      </c>
      <c r="M847">
        <v>7051000</v>
      </c>
      <c r="N847" t="s">
        <v>1575</v>
      </c>
      <c r="O847" s="1">
        <v>41607</v>
      </c>
      <c r="Q847">
        <v>37.649321299999997</v>
      </c>
      <c r="R847">
        <v>127.03320170000001</v>
      </c>
      <c r="S847" s="1">
        <v>42983</v>
      </c>
      <c r="T847" s="1" t="s">
        <v>4985</v>
      </c>
      <c r="U847" t="s">
        <v>1585</v>
      </c>
      <c r="V847">
        <f>COUNTIFS(school_count!A:A, school_list!T847, school_count!B:B, school_list!U847)</f>
        <v>1</v>
      </c>
    </row>
    <row r="848" spans="1:22" x14ac:dyDescent="0.4">
      <c r="A848">
        <v>9635</v>
      </c>
      <c r="B848" t="s">
        <v>3608</v>
      </c>
      <c r="C848" t="s">
        <v>3609</v>
      </c>
      <c r="D848" t="s">
        <v>1442</v>
      </c>
      <c r="E848" s="1">
        <v>38777</v>
      </c>
      <c r="F848" t="s">
        <v>21</v>
      </c>
      <c r="G848" t="s">
        <v>22</v>
      </c>
      <c r="H848" t="s">
        <v>23</v>
      </c>
      <c r="I848" t="s">
        <v>3610</v>
      </c>
      <c r="J848" t="s">
        <v>3611</v>
      </c>
      <c r="K848">
        <v>7010000</v>
      </c>
      <c r="L848" t="s">
        <v>26</v>
      </c>
      <c r="M848">
        <v>7051000</v>
      </c>
      <c r="N848" t="s">
        <v>1575</v>
      </c>
      <c r="O848" s="1">
        <v>41607</v>
      </c>
      <c r="P848" s="1">
        <v>42667</v>
      </c>
      <c r="Q848">
        <v>37.652205700000003</v>
      </c>
      <c r="R848">
        <v>127.01837740000001</v>
      </c>
      <c r="S848" s="1">
        <v>42983</v>
      </c>
      <c r="T848" s="1" t="s">
        <v>4985</v>
      </c>
      <c r="U848" t="s">
        <v>1585</v>
      </c>
      <c r="V848">
        <f>COUNTIFS(school_count!A:A, school_list!T848, school_count!B:B, school_list!U848)</f>
        <v>1</v>
      </c>
    </row>
    <row r="849" spans="1:22" x14ac:dyDescent="0.4">
      <c r="A849">
        <v>9636</v>
      </c>
      <c r="B849" t="s">
        <v>3612</v>
      </c>
      <c r="C849" t="s">
        <v>3613</v>
      </c>
      <c r="D849" t="s">
        <v>1442</v>
      </c>
      <c r="E849" s="1">
        <v>32568</v>
      </c>
      <c r="F849" t="s">
        <v>21</v>
      </c>
      <c r="G849" t="s">
        <v>22</v>
      </c>
      <c r="H849" t="s">
        <v>23</v>
      </c>
      <c r="I849" t="s">
        <v>3614</v>
      </c>
      <c r="J849" t="s">
        <v>3615</v>
      </c>
      <c r="K849">
        <v>7010000</v>
      </c>
      <c r="L849" t="s">
        <v>26</v>
      </c>
      <c r="M849">
        <v>7051000</v>
      </c>
      <c r="N849" t="s">
        <v>1575</v>
      </c>
      <c r="O849" s="1">
        <v>41607</v>
      </c>
      <c r="P849" s="1">
        <v>42695</v>
      </c>
      <c r="Q849">
        <v>37.648211500000002</v>
      </c>
      <c r="R849">
        <v>127.05335530000001</v>
      </c>
      <c r="S849" s="1">
        <v>42983</v>
      </c>
      <c r="T849" s="1" t="s">
        <v>4985</v>
      </c>
      <c r="U849" t="s">
        <v>1590</v>
      </c>
      <c r="V849">
        <f>COUNTIFS(school_count!A:A, school_list!T849, school_count!B:B, school_list!U849)</f>
        <v>1</v>
      </c>
    </row>
    <row r="850" spans="1:22" x14ac:dyDescent="0.4">
      <c r="A850">
        <v>9637</v>
      </c>
      <c r="B850" t="s">
        <v>3616</v>
      </c>
      <c r="C850" t="s">
        <v>3617</v>
      </c>
      <c r="D850" t="s">
        <v>1442</v>
      </c>
      <c r="E850" s="1">
        <v>33298</v>
      </c>
      <c r="F850" t="s">
        <v>21</v>
      </c>
      <c r="G850" t="s">
        <v>22</v>
      </c>
      <c r="H850" t="s">
        <v>23</v>
      </c>
      <c r="I850" t="s">
        <v>3618</v>
      </c>
      <c r="J850" t="s">
        <v>3619</v>
      </c>
      <c r="K850">
        <v>7010000</v>
      </c>
      <c r="L850" t="s">
        <v>26</v>
      </c>
      <c r="M850">
        <v>7051000</v>
      </c>
      <c r="N850" t="s">
        <v>1575</v>
      </c>
      <c r="O850" s="1">
        <v>41607</v>
      </c>
      <c r="Q850">
        <v>37.648603899999998</v>
      </c>
      <c r="R850">
        <v>127.0468901</v>
      </c>
      <c r="S850" s="1">
        <v>42983</v>
      </c>
      <c r="T850" s="1" t="s">
        <v>4985</v>
      </c>
      <c r="U850" t="s">
        <v>1590</v>
      </c>
      <c r="V850">
        <f>COUNTIFS(school_count!A:A, school_list!T850, school_count!B:B, school_list!U850)</f>
        <v>1</v>
      </c>
    </row>
    <row r="851" spans="1:22" x14ac:dyDescent="0.4">
      <c r="A851">
        <v>9638</v>
      </c>
      <c r="B851" t="s">
        <v>3620</v>
      </c>
      <c r="C851" t="s">
        <v>3621</v>
      </c>
      <c r="D851" t="s">
        <v>1442</v>
      </c>
      <c r="E851" s="1">
        <v>31904</v>
      </c>
      <c r="F851" t="s">
        <v>21</v>
      </c>
      <c r="G851" t="s">
        <v>22</v>
      </c>
      <c r="H851" t="s">
        <v>23</v>
      </c>
      <c r="I851" t="s">
        <v>3622</v>
      </c>
      <c r="J851" t="s">
        <v>3623</v>
      </c>
      <c r="K851">
        <v>7010000</v>
      </c>
      <c r="L851" t="s">
        <v>26</v>
      </c>
      <c r="M851">
        <v>7051000</v>
      </c>
      <c r="N851" t="s">
        <v>1575</v>
      </c>
      <c r="O851" s="1">
        <v>41607</v>
      </c>
      <c r="Q851">
        <v>37.649638400000001</v>
      </c>
      <c r="R851">
        <v>127.03843879999999</v>
      </c>
      <c r="S851" s="1">
        <v>42983</v>
      </c>
      <c r="T851" s="1" t="s">
        <v>4985</v>
      </c>
      <c r="U851" t="s">
        <v>1590</v>
      </c>
      <c r="V851">
        <f>COUNTIFS(school_count!A:A, school_list!T851, school_count!B:B, school_list!U851)</f>
        <v>1</v>
      </c>
    </row>
    <row r="852" spans="1:22" x14ac:dyDescent="0.4">
      <c r="A852">
        <v>9639</v>
      </c>
      <c r="B852" t="s">
        <v>3624</v>
      </c>
      <c r="C852" t="s">
        <v>3625</v>
      </c>
      <c r="D852" t="s">
        <v>1442</v>
      </c>
      <c r="E852" s="1">
        <v>25963</v>
      </c>
      <c r="F852" t="s">
        <v>112</v>
      </c>
      <c r="G852" t="s">
        <v>22</v>
      </c>
      <c r="H852" t="s">
        <v>23</v>
      </c>
      <c r="I852" t="s">
        <v>3626</v>
      </c>
      <c r="J852" t="s">
        <v>3627</v>
      </c>
      <c r="K852">
        <v>7010000</v>
      </c>
      <c r="L852" t="s">
        <v>26</v>
      </c>
      <c r="M852">
        <v>7051000</v>
      </c>
      <c r="N852" t="s">
        <v>1575</v>
      </c>
      <c r="O852" s="1">
        <v>41607</v>
      </c>
      <c r="Q852">
        <v>37.653403900000001</v>
      </c>
      <c r="R852">
        <v>127.0320505</v>
      </c>
      <c r="S852" s="1">
        <v>42983</v>
      </c>
      <c r="T852" s="1" t="s">
        <v>4985</v>
      </c>
      <c r="U852" t="s">
        <v>1585</v>
      </c>
      <c r="V852">
        <f>COUNTIFS(school_count!A:A, school_list!T852, school_count!B:B, school_list!U852)</f>
        <v>1</v>
      </c>
    </row>
    <row r="853" spans="1:22" x14ac:dyDescent="0.4">
      <c r="A853">
        <v>9640</v>
      </c>
      <c r="B853" t="s">
        <v>3628</v>
      </c>
      <c r="C853" t="s">
        <v>3629</v>
      </c>
      <c r="D853" t="s">
        <v>1442</v>
      </c>
      <c r="E853" s="1">
        <v>29113</v>
      </c>
      <c r="F853" t="s">
        <v>112</v>
      </c>
      <c r="G853" t="s">
        <v>22</v>
      </c>
      <c r="H853" t="s">
        <v>23</v>
      </c>
      <c r="I853" t="s">
        <v>2175</v>
      </c>
      <c r="J853" t="s">
        <v>2176</v>
      </c>
      <c r="K853">
        <v>7010000</v>
      </c>
      <c r="L853" t="s">
        <v>26</v>
      </c>
      <c r="M853">
        <v>7051000</v>
      </c>
      <c r="N853" t="s">
        <v>1575</v>
      </c>
      <c r="O853" s="1">
        <v>41607</v>
      </c>
      <c r="Q853">
        <v>37.656201099999997</v>
      </c>
      <c r="R853">
        <v>127.026702</v>
      </c>
      <c r="S853" s="1">
        <v>42983</v>
      </c>
      <c r="T853" s="1" t="s">
        <v>4985</v>
      </c>
      <c r="U853" t="s">
        <v>1585</v>
      </c>
      <c r="V853">
        <f>COUNTIFS(school_count!A:A, school_list!T853, school_count!B:B, school_list!U853)</f>
        <v>1</v>
      </c>
    </row>
    <row r="854" spans="1:22" x14ac:dyDescent="0.4">
      <c r="A854">
        <v>9641</v>
      </c>
      <c r="B854" t="s">
        <v>3630</v>
      </c>
      <c r="C854" t="s">
        <v>3631</v>
      </c>
      <c r="D854" t="s">
        <v>1442</v>
      </c>
      <c r="E854" s="1">
        <v>34127</v>
      </c>
      <c r="F854" t="s">
        <v>21</v>
      </c>
      <c r="G854" t="s">
        <v>22</v>
      </c>
      <c r="H854" t="s">
        <v>23</v>
      </c>
      <c r="I854" t="s">
        <v>3632</v>
      </c>
      <c r="J854" t="s">
        <v>3633</v>
      </c>
      <c r="K854">
        <v>7010000</v>
      </c>
      <c r="L854" t="s">
        <v>26</v>
      </c>
      <c r="M854">
        <v>7051000</v>
      </c>
      <c r="N854" t="s">
        <v>1575</v>
      </c>
      <c r="O854" s="1">
        <v>41607</v>
      </c>
      <c r="Q854">
        <v>37.6715436</v>
      </c>
      <c r="R854">
        <v>127.05950439999999</v>
      </c>
      <c r="S854" s="1">
        <v>42983</v>
      </c>
      <c r="T854" s="1" t="s">
        <v>4987</v>
      </c>
      <c r="U854" t="s">
        <v>1754</v>
      </c>
      <c r="V854">
        <f>COUNTIFS(school_count!A:A, school_list!T854, school_count!B:B, school_list!U854)</f>
        <v>1</v>
      </c>
    </row>
    <row r="855" spans="1:22" x14ac:dyDescent="0.4">
      <c r="A855">
        <v>9642</v>
      </c>
      <c r="B855" t="s">
        <v>3634</v>
      </c>
      <c r="C855" t="s">
        <v>3635</v>
      </c>
      <c r="D855" t="s">
        <v>1442</v>
      </c>
      <c r="E855" s="1">
        <v>32625</v>
      </c>
      <c r="F855" t="s">
        <v>21</v>
      </c>
      <c r="G855" t="s">
        <v>22</v>
      </c>
      <c r="H855" t="s">
        <v>23</v>
      </c>
      <c r="I855" t="s">
        <v>3636</v>
      </c>
      <c r="J855" t="s">
        <v>3637</v>
      </c>
      <c r="K855">
        <v>7010000</v>
      </c>
      <c r="L855" t="s">
        <v>26</v>
      </c>
      <c r="M855">
        <v>7051000</v>
      </c>
      <c r="N855" t="s">
        <v>1575</v>
      </c>
      <c r="O855" s="1">
        <v>41607</v>
      </c>
      <c r="Q855">
        <v>37.6666588</v>
      </c>
      <c r="R855">
        <v>127.0535591</v>
      </c>
      <c r="S855" s="1">
        <v>42983</v>
      </c>
      <c r="T855" s="1" t="s">
        <v>4987</v>
      </c>
      <c r="U855" t="s">
        <v>1754</v>
      </c>
      <c r="V855">
        <f>COUNTIFS(school_count!A:A, school_list!T855, school_count!B:B, school_list!U855)</f>
        <v>1</v>
      </c>
    </row>
    <row r="856" spans="1:22" x14ac:dyDescent="0.4">
      <c r="A856">
        <v>9643</v>
      </c>
      <c r="B856" t="s">
        <v>3638</v>
      </c>
      <c r="C856" t="s">
        <v>3639</v>
      </c>
      <c r="D856" t="s">
        <v>1442</v>
      </c>
      <c r="E856" s="1">
        <v>30379</v>
      </c>
      <c r="F856" t="s">
        <v>21</v>
      </c>
      <c r="G856" t="s">
        <v>22</v>
      </c>
      <c r="H856" t="s">
        <v>23</v>
      </c>
      <c r="I856" t="s">
        <v>3640</v>
      </c>
      <c r="J856" t="s">
        <v>3641</v>
      </c>
      <c r="K856">
        <v>7010000</v>
      </c>
      <c r="L856" t="s">
        <v>26</v>
      </c>
      <c r="M856">
        <v>7051000</v>
      </c>
      <c r="N856" t="s">
        <v>1575</v>
      </c>
      <c r="O856" s="1">
        <v>41607</v>
      </c>
      <c r="Q856">
        <v>37.6408682</v>
      </c>
      <c r="R856">
        <v>127.07160380000001</v>
      </c>
      <c r="S856" s="1">
        <v>42983</v>
      </c>
      <c r="T856" s="1" t="s">
        <v>4987</v>
      </c>
      <c r="U856" t="s">
        <v>1813</v>
      </c>
      <c r="V856">
        <f>COUNTIFS(school_count!A:A, school_list!T856, school_count!B:B, school_list!U856)</f>
        <v>1</v>
      </c>
    </row>
    <row r="857" spans="1:22" x14ac:dyDescent="0.4">
      <c r="A857">
        <v>9644</v>
      </c>
      <c r="B857" t="s">
        <v>3642</v>
      </c>
      <c r="C857" t="s">
        <v>3643</v>
      </c>
      <c r="D857" t="s">
        <v>1442</v>
      </c>
      <c r="E857" s="1">
        <v>34029</v>
      </c>
      <c r="F857" t="s">
        <v>21</v>
      </c>
      <c r="G857" t="s">
        <v>22</v>
      </c>
      <c r="H857" t="s">
        <v>23</v>
      </c>
      <c r="I857" t="s">
        <v>3644</v>
      </c>
      <c r="J857" t="s">
        <v>3645</v>
      </c>
      <c r="K857">
        <v>7010000</v>
      </c>
      <c r="L857" t="s">
        <v>26</v>
      </c>
      <c r="M857">
        <v>7051000</v>
      </c>
      <c r="N857" t="s">
        <v>1575</v>
      </c>
      <c r="O857" s="1">
        <v>41607</v>
      </c>
      <c r="Q857">
        <v>37.645611899999999</v>
      </c>
      <c r="R857">
        <v>127.07374590000001</v>
      </c>
      <c r="S857" s="1">
        <v>42983</v>
      </c>
      <c r="T857" s="1" t="s">
        <v>4987</v>
      </c>
      <c r="U857" t="s">
        <v>1813</v>
      </c>
      <c r="V857">
        <f>COUNTIFS(school_count!A:A, school_list!T857, school_count!B:B, school_list!U857)</f>
        <v>1</v>
      </c>
    </row>
    <row r="858" spans="1:22" x14ac:dyDescent="0.4">
      <c r="A858">
        <v>9645</v>
      </c>
      <c r="B858" t="s">
        <v>3646</v>
      </c>
      <c r="C858" t="s">
        <v>3647</v>
      </c>
      <c r="D858" t="s">
        <v>1442</v>
      </c>
      <c r="E858" s="1">
        <v>31110</v>
      </c>
      <c r="F858" t="s">
        <v>21</v>
      </c>
      <c r="G858" t="s">
        <v>22</v>
      </c>
      <c r="H858" t="s">
        <v>23</v>
      </c>
      <c r="I858" t="s">
        <v>3648</v>
      </c>
      <c r="J858" t="s">
        <v>3649</v>
      </c>
      <c r="K858">
        <v>7010000</v>
      </c>
      <c r="L858" t="s">
        <v>26</v>
      </c>
      <c r="M858">
        <v>7051000</v>
      </c>
      <c r="N858" t="s">
        <v>1575</v>
      </c>
      <c r="O858" s="1">
        <v>41607</v>
      </c>
      <c r="P858" s="1">
        <v>42849</v>
      </c>
      <c r="Q858">
        <v>37.622027199999998</v>
      </c>
      <c r="R858">
        <v>127.0839604</v>
      </c>
      <c r="S858" s="1">
        <v>42983</v>
      </c>
      <c r="T858" s="1" t="s">
        <v>4987</v>
      </c>
      <c r="U858" t="s">
        <v>1834</v>
      </c>
      <c r="V858">
        <f>COUNTIFS(school_count!A:A, school_list!T858, school_count!B:B, school_list!U858)</f>
        <v>1</v>
      </c>
    </row>
    <row r="859" spans="1:22" x14ac:dyDescent="0.4">
      <c r="A859">
        <v>9646</v>
      </c>
      <c r="B859" t="s">
        <v>3650</v>
      </c>
      <c r="C859" t="s">
        <v>3651</v>
      </c>
      <c r="D859" t="s">
        <v>1442</v>
      </c>
      <c r="E859" s="1">
        <v>37383</v>
      </c>
      <c r="F859" t="s">
        <v>21</v>
      </c>
      <c r="G859" t="s">
        <v>22</v>
      </c>
      <c r="H859" t="s">
        <v>23</v>
      </c>
      <c r="I859" t="s">
        <v>3652</v>
      </c>
      <c r="J859" t="s">
        <v>3653</v>
      </c>
      <c r="K859">
        <v>7010000</v>
      </c>
      <c r="L859" t="s">
        <v>26</v>
      </c>
      <c r="M859">
        <v>7051000</v>
      </c>
      <c r="N859" t="s">
        <v>1575</v>
      </c>
      <c r="O859" s="1">
        <v>41607</v>
      </c>
      <c r="Q859">
        <v>37.626637799999997</v>
      </c>
      <c r="R859">
        <v>127.0915388</v>
      </c>
      <c r="S859" s="1">
        <v>42983</v>
      </c>
      <c r="T859" s="1" t="s">
        <v>4987</v>
      </c>
      <c r="U859" t="s">
        <v>1834</v>
      </c>
      <c r="V859">
        <f>COUNTIFS(school_count!A:A, school_list!T859, school_count!B:B, school_list!U859)</f>
        <v>1</v>
      </c>
    </row>
    <row r="860" spans="1:22" x14ac:dyDescent="0.4">
      <c r="A860">
        <v>9647</v>
      </c>
      <c r="B860" t="s">
        <v>3654</v>
      </c>
      <c r="C860" t="s">
        <v>3655</v>
      </c>
      <c r="D860" t="s">
        <v>1442</v>
      </c>
      <c r="E860" s="1">
        <v>20135</v>
      </c>
      <c r="F860" t="s">
        <v>112</v>
      </c>
      <c r="G860" t="s">
        <v>22</v>
      </c>
      <c r="H860" t="s">
        <v>23</v>
      </c>
      <c r="I860" t="s">
        <v>3656</v>
      </c>
      <c r="J860" t="s">
        <v>3657</v>
      </c>
      <c r="K860">
        <v>7010000</v>
      </c>
      <c r="L860" t="s">
        <v>26</v>
      </c>
      <c r="M860">
        <v>7091000</v>
      </c>
      <c r="N860" t="s">
        <v>1023</v>
      </c>
      <c r="O860" s="1">
        <v>41607</v>
      </c>
      <c r="Q860">
        <v>37.487686600000004</v>
      </c>
      <c r="R860">
        <v>127.03601930000001</v>
      </c>
      <c r="S860" s="1">
        <v>42983</v>
      </c>
      <c r="T860" s="1" t="s">
        <v>4977</v>
      </c>
      <c r="U860" t="s">
        <v>1379</v>
      </c>
      <c r="V860">
        <f>COUNTIFS(school_count!A:A, school_list!T860, school_count!B:B, school_list!U860)</f>
        <v>1</v>
      </c>
    </row>
    <row r="861" spans="1:22" x14ac:dyDescent="0.4">
      <c r="A861">
        <v>9648</v>
      </c>
      <c r="B861" t="s">
        <v>3658</v>
      </c>
      <c r="C861" t="s">
        <v>3659</v>
      </c>
      <c r="D861" t="s">
        <v>3182</v>
      </c>
      <c r="E861" s="1">
        <v>31173</v>
      </c>
      <c r="F861" t="s">
        <v>21</v>
      </c>
      <c r="G861" t="s">
        <v>22</v>
      </c>
      <c r="H861" t="s">
        <v>23</v>
      </c>
      <c r="I861" t="s">
        <v>3660</v>
      </c>
      <c r="J861" t="s">
        <v>3661</v>
      </c>
      <c r="K861">
        <v>7010000</v>
      </c>
      <c r="L861" t="s">
        <v>26</v>
      </c>
      <c r="M861">
        <v>7041000</v>
      </c>
      <c r="N861" t="s">
        <v>483</v>
      </c>
      <c r="O861" s="1">
        <v>41607</v>
      </c>
      <c r="Q861">
        <v>37.444806700000001</v>
      </c>
      <c r="R861">
        <v>126.90566800000001</v>
      </c>
      <c r="S861" s="1">
        <v>42983</v>
      </c>
      <c r="T861" s="1" t="s">
        <v>4972</v>
      </c>
      <c r="U861" t="s">
        <v>519</v>
      </c>
      <c r="V861">
        <f>COUNTIFS(school_count!A:A, school_list!T861, school_count!B:B, school_list!U861)</f>
        <v>1</v>
      </c>
    </row>
    <row r="862" spans="1:22" x14ac:dyDescent="0.4">
      <c r="A862">
        <v>9649</v>
      </c>
      <c r="B862" t="s">
        <v>3662</v>
      </c>
      <c r="C862" t="s">
        <v>3663</v>
      </c>
      <c r="D862" t="s">
        <v>1442</v>
      </c>
      <c r="E862" t="s">
        <v>3664</v>
      </c>
      <c r="F862" t="s">
        <v>112</v>
      </c>
      <c r="G862" t="s">
        <v>22</v>
      </c>
      <c r="H862" t="s">
        <v>23</v>
      </c>
      <c r="I862" t="s">
        <v>3665</v>
      </c>
      <c r="J862" t="s">
        <v>3666</v>
      </c>
      <c r="K862">
        <v>7010000</v>
      </c>
      <c r="L862" t="s">
        <v>26</v>
      </c>
      <c r="M862">
        <v>7061000</v>
      </c>
      <c r="N862" t="s">
        <v>1213</v>
      </c>
      <c r="O862" s="1">
        <v>41607</v>
      </c>
      <c r="Q862">
        <v>37.590964399999997</v>
      </c>
      <c r="R862">
        <v>127.00136759999999</v>
      </c>
      <c r="S862" s="1">
        <v>42983</v>
      </c>
      <c r="T862" s="1" t="s">
        <v>4988</v>
      </c>
      <c r="U862" t="s">
        <v>2284</v>
      </c>
      <c r="V862">
        <f>COUNTIFS(school_count!A:A, school_list!T862, school_count!B:B, school_list!U862)</f>
        <v>1</v>
      </c>
    </row>
    <row r="863" spans="1:22" x14ac:dyDescent="0.4">
      <c r="A863">
        <v>9650</v>
      </c>
      <c r="B863" t="s">
        <v>3667</v>
      </c>
      <c r="C863" t="s">
        <v>3668</v>
      </c>
      <c r="D863" t="s">
        <v>1442</v>
      </c>
      <c r="E863" s="1">
        <v>17076</v>
      </c>
      <c r="F863" t="s">
        <v>112</v>
      </c>
      <c r="G863" t="s">
        <v>22</v>
      </c>
      <c r="H863" t="s">
        <v>23</v>
      </c>
      <c r="I863" t="s">
        <v>3669</v>
      </c>
      <c r="J863" t="s">
        <v>3670</v>
      </c>
      <c r="K863">
        <v>7010000</v>
      </c>
      <c r="L863" t="s">
        <v>26</v>
      </c>
      <c r="M863">
        <v>7061000</v>
      </c>
      <c r="N863" t="s">
        <v>1213</v>
      </c>
      <c r="O863" s="1">
        <v>41607</v>
      </c>
      <c r="Q863">
        <v>37.577969899999999</v>
      </c>
      <c r="R863">
        <v>126.98192349999999</v>
      </c>
      <c r="S863" s="1">
        <v>42983</v>
      </c>
      <c r="T863" s="1" t="s">
        <v>4988</v>
      </c>
      <c r="U863" t="s">
        <v>3671</v>
      </c>
      <c r="V863">
        <f>COUNTIFS(school_count!A:A, school_list!T863, school_count!B:B, school_list!U863)</f>
        <v>1</v>
      </c>
    </row>
    <row r="864" spans="1:22" x14ac:dyDescent="0.4">
      <c r="A864">
        <v>9651</v>
      </c>
      <c r="B864" t="s">
        <v>3672</v>
      </c>
      <c r="C864" t="s">
        <v>3673</v>
      </c>
      <c r="D864" t="s">
        <v>1442</v>
      </c>
      <c r="E864" t="s">
        <v>3674</v>
      </c>
      <c r="F864" t="s">
        <v>112</v>
      </c>
      <c r="G864" t="s">
        <v>22</v>
      </c>
      <c r="H864" t="s">
        <v>23</v>
      </c>
      <c r="I864" t="s">
        <v>3675</v>
      </c>
      <c r="J864" t="s">
        <v>3676</v>
      </c>
      <c r="K864">
        <v>7010000</v>
      </c>
      <c r="L864" t="s">
        <v>26</v>
      </c>
      <c r="M864">
        <v>7061000</v>
      </c>
      <c r="N864" t="s">
        <v>1213</v>
      </c>
      <c r="O864" s="1">
        <v>41607</v>
      </c>
      <c r="Q864">
        <v>37.579467399999999</v>
      </c>
      <c r="R864">
        <v>126.9669334</v>
      </c>
      <c r="S864" s="1">
        <v>42983</v>
      </c>
      <c r="T864" s="1" t="s">
        <v>4988</v>
      </c>
      <c r="U864" t="s">
        <v>3677</v>
      </c>
      <c r="V864">
        <f>COUNTIFS(school_count!A:A, school_list!T864, school_count!B:B, school_list!U864)</f>
        <v>1</v>
      </c>
    </row>
    <row r="865" spans="1:22" x14ac:dyDescent="0.4">
      <c r="A865">
        <v>9652</v>
      </c>
      <c r="B865" t="s">
        <v>3678</v>
      </c>
      <c r="C865" t="s">
        <v>3679</v>
      </c>
      <c r="D865" t="s">
        <v>1442</v>
      </c>
      <c r="E865" s="1">
        <v>16633</v>
      </c>
      <c r="F865" t="s">
        <v>112</v>
      </c>
      <c r="G865" t="s">
        <v>22</v>
      </c>
      <c r="H865" t="s">
        <v>23</v>
      </c>
      <c r="I865" t="s">
        <v>3680</v>
      </c>
      <c r="J865" t="s">
        <v>3681</v>
      </c>
      <c r="K865">
        <v>7010000</v>
      </c>
      <c r="L865" t="s">
        <v>26</v>
      </c>
      <c r="M865">
        <v>7061000</v>
      </c>
      <c r="N865" t="s">
        <v>1213</v>
      </c>
      <c r="O865" s="1">
        <v>41607</v>
      </c>
      <c r="Q865">
        <v>37.602768300000001</v>
      </c>
      <c r="R865">
        <v>126.9541291</v>
      </c>
      <c r="S865" s="1">
        <v>42983</v>
      </c>
      <c r="T865" s="1" t="s">
        <v>4988</v>
      </c>
      <c r="U865" t="s">
        <v>2318</v>
      </c>
      <c r="V865">
        <f>COUNTIFS(school_count!A:A, school_list!T865, school_count!B:B, school_list!U865)</f>
        <v>1</v>
      </c>
    </row>
    <row r="866" spans="1:22" x14ac:dyDescent="0.4">
      <c r="A866">
        <v>9653</v>
      </c>
      <c r="B866" t="s">
        <v>3682</v>
      </c>
      <c r="C866" t="s">
        <v>3683</v>
      </c>
      <c r="D866" t="s">
        <v>1442</v>
      </c>
      <c r="E866" s="1">
        <v>3094</v>
      </c>
      <c r="F866" t="s">
        <v>112</v>
      </c>
      <c r="G866" t="s">
        <v>22</v>
      </c>
      <c r="H866" t="s">
        <v>23</v>
      </c>
      <c r="I866" t="s">
        <v>3684</v>
      </c>
      <c r="J866" t="s">
        <v>3552</v>
      </c>
      <c r="K866">
        <v>7010000</v>
      </c>
      <c r="L866" t="s">
        <v>26</v>
      </c>
      <c r="M866">
        <v>7061000</v>
      </c>
      <c r="N866" t="s">
        <v>1213</v>
      </c>
      <c r="O866" s="1">
        <v>41607</v>
      </c>
      <c r="Q866">
        <v>37.586170799999998</v>
      </c>
      <c r="R866">
        <v>126.9868579</v>
      </c>
      <c r="S866" s="1">
        <v>42983</v>
      </c>
      <c r="T866" s="1" t="s">
        <v>4988</v>
      </c>
      <c r="U866" t="s">
        <v>3553</v>
      </c>
      <c r="V866">
        <f>COUNTIFS(school_count!A:A, school_list!T866, school_count!B:B, school_list!U866)</f>
        <v>1</v>
      </c>
    </row>
    <row r="867" spans="1:22" x14ac:dyDescent="0.4">
      <c r="A867">
        <v>9654</v>
      </c>
      <c r="B867" t="s">
        <v>3685</v>
      </c>
      <c r="C867" t="s">
        <v>3686</v>
      </c>
      <c r="D867" t="s">
        <v>1442</v>
      </c>
      <c r="E867" s="1">
        <v>16771</v>
      </c>
      <c r="F867" t="s">
        <v>21</v>
      </c>
      <c r="G867" t="s">
        <v>22</v>
      </c>
      <c r="H867" t="s">
        <v>23</v>
      </c>
      <c r="I867" t="s">
        <v>3687</v>
      </c>
      <c r="J867" t="s">
        <v>3688</v>
      </c>
      <c r="K867">
        <v>7010000</v>
      </c>
      <c r="L867" t="s">
        <v>26</v>
      </c>
      <c r="M867">
        <v>7061000</v>
      </c>
      <c r="N867" t="s">
        <v>1213</v>
      </c>
      <c r="O867" s="1">
        <v>41607</v>
      </c>
      <c r="Q867">
        <v>37.565963799999999</v>
      </c>
      <c r="R867">
        <v>126.9700488</v>
      </c>
      <c r="S867" s="1">
        <v>42983</v>
      </c>
      <c r="T867" s="1" t="s">
        <v>4967</v>
      </c>
      <c r="U867" t="s">
        <v>2328</v>
      </c>
      <c r="V867">
        <f>COUNTIFS(school_count!A:A, school_list!T867, school_count!B:B, school_list!U867)</f>
        <v>1</v>
      </c>
    </row>
    <row r="868" spans="1:22" x14ac:dyDescent="0.4">
      <c r="A868">
        <v>9655</v>
      </c>
      <c r="B868" t="s">
        <v>3689</v>
      </c>
      <c r="C868" t="s">
        <v>3690</v>
      </c>
      <c r="D868" t="s">
        <v>1442</v>
      </c>
      <c r="E868" s="1">
        <v>25056</v>
      </c>
      <c r="F868" t="s">
        <v>21</v>
      </c>
      <c r="G868" t="s">
        <v>22</v>
      </c>
      <c r="H868" t="s">
        <v>23</v>
      </c>
      <c r="I868" t="s">
        <v>3691</v>
      </c>
      <c r="J868" t="s">
        <v>3692</v>
      </c>
      <c r="K868">
        <v>7010000</v>
      </c>
      <c r="L868" t="s">
        <v>26</v>
      </c>
      <c r="M868">
        <v>7061000</v>
      </c>
      <c r="N868" t="s">
        <v>1213</v>
      </c>
      <c r="O868" s="1">
        <v>41607</v>
      </c>
      <c r="Q868">
        <v>37.558278000000001</v>
      </c>
      <c r="R868">
        <v>127.0201931</v>
      </c>
      <c r="S868" s="1">
        <v>42983</v>
      </c>
      <c r="T868" s="1" t="s">
        <v>4967</v>
      </c>
      <c r="U868" t="s">
        <v>2340</v>
      </c>
      <c r="V868">
        <f>COUNTIFS(school_count!A:A, school_list!T868, school_count!B:B, school_list!U868)</f>
        <v>1</v>
      </c>
    </row>
    <row r="869" spans="1:22" x14ac:dyDescent="0.4">
      <c r="A869">
        <v>9656</v>
      </c>
      <c r="B869" t="s">
        <v>3693</v>
      </c>
      <c r="C869" t="s">
        <v>3694</v>
      </c>
      <c r="D869" t="s">
        <v>1442</v>
      </c>
      <c r="E869" s="1">
        <v>3756</v>
      </c>
      <c r="F869" t="s">
        <v>21</v>
      </c>
      <c r="G869" t="s">
        <v>22</v>
      </c>
      <c r="H869" t="s">
        <v>23</v>
      </c>
      <c r="I869" t="s">
        <v>3695</v>
      </c>
      <c r="J869" t="s">
        <v>3696</v>
      </c>
      <c r="K869">
        <v>7010000</v>
      </c>
      <c r="L869" t="s">
        <v>26</v>
      </c>
      <c r="M869">
        <v>7061000</v>
      </c>
      <c r="N869" t="s">
        <v>1213</v>
      </c>
      <c r="O869" s="1">
        <v>41607</v>
      </c>
      <c r="Q869">
        <v>37.565093099999999</v>
      </c>
      <c r="R869">
        <v>126.9972317</v>
      </c>
      <c r="S869" s="1">
        <v>42983</v>
      </c>
      <c r="T869" s="1" t="s">
        <v>4967</v>
      </c>
      <c r="U869" t="s">
        <v>3697</v>
      </c>
      <c r="V869">
        <f>COUNTIFS(school_count!A:A, school_list!T869, school_count!B:B, school_list!U869)</f>
        <v>1</v>
      </c>
    </row>
    <row r="870" spans="1:22" x14ac:dyDescent="0.4">
      <c r="A870">
        <v>9657</v>
      </c>
      <c r="B870" t="s">
        <v>3698</v>
      </c>
      <c r="C870" t="s">
        <v>3699</v>
      </c>
      <c r="D870" t="s">
        <v>1442</v>
      </c>
      <c r="E870" s="1">
        <v>25113</v>
      </c>
      <c r="F870" t="s">
        <v>21</v>
      </c>
      <c r="G870" t="s">
        <v>22</v>
      </c>
      <c r="H870" t="s">
        <v>23</v>
      </c>
      <c r="I870" t="s">
        <v>3700</v>
      </c>
      <c r="J870" t="s">
        <v>3701</v>
      </c>
      <c r="K870">
        <v>7010000</v>
      </c>
      <c r="L870" t="s">
        <v>26</v>
      </c>
      <c r="M870">
        <v>7061000</v>
      </c>
      <c r="N870" t="s">
        <v>1213</v>
      </c>
      <c r="O870" s="1">
        <v>41607</v>
      </c>
      <c r="Q870">
        <v>37.552880100000003</v>
      </c>
      <c r="R870">
        <v>127.0056314</v>
      </c>
      <c r="S870" s="1">
        <v>42983</v>
      </c>
      <c r="T870" s="1" t="s">
        <v>4967</v>
      </c>
      <c r="U870" t="s">
        <v>2340</v>
      </c>
      <c r="V870">
        <f>COUNTIFS(school_count!A:A, school_list!T870, school_count!B:B, school_list!U870)</f>
        <v>1</v>
      </c>
    </row>
    <row r="871" spans="1:22" x14ac:dyDescent="0.4">
      <c r="A871">
        <v>9658</v>
      </c>
      <c r="B871" t="s">
        <v>3702</v>
      </c>
      <c r="C871" t="s">
        <v>3703</v>
      </c>
      <c r="D871" t="s">
        <v>1442</v>
      </c>
      <c r="E871" s="1">
        <v>17715</v>
      </c>
      <c r="F871" t="s">
        <v>112</v>
      </c>
      <c r="G871" t="s">
        <v>22</v>
      </c>
      <c r="H871" t="s">
        <v>23</v>
      </c>
      <c r="I871" t="s">
        <v>3704</v>
      </c>
      <c r="J871" t="s">
        <v>3705</v>
      </c>
      <c r="K871">
        <v>7010000</v>
      </c>
      <c r="L871" t="s">
        <v>26</v>
      </c>
      <c r="M871">
        <v>7061000</v>
      </c>
      <c r="N871" t="s">
        <v>1213</v>
      </c>
      <c r="O871" s="1">
        <v>41607</v>
      </c>
      <c r="Q871">
        <v>37.565519100000003</v>
      </c>
      <c r="R871">
        <v>127.0115126</v>
      </c>
      <c r="S871" s="1">
        <v>42983</v>
      </c>
      <c r="T871" s="1" t="s">
        <v>4967</v>
      </c>
      <c r="U871" t="s">
        <v>2340</v>
      </c>
      <c r="V871">
        <f>COUNTIFS(school_count!A:A, school_list!T871, school_count!B:B, school_list!U871)</f>
        <v>1</v>
      </c>
    </row>
    <row r="872" spans="1:22" x14ac:dyDescent="0.4">
      <c r="A872">
        <v>9660</v>
      </c>
      <c r="B872" t="s">
        <v>3706</v>
      </c>
      <c r="C872" t="s">
        <v>3707</v>
      </c>
      <c r="D872" t="s">
        <v>1442</v>
      </c>
      <c r="E872" s="1">
        <v>17404</v>
      </c>
      <c r="F872" t="s">
        <v>112</v>
      </c>
      <c r="G872" t="s">
        <v>22</v>
      </c>
      <c r="H872" t="s">
        <v>23</v>
      </c>
      <c r="I872" t="s">
        <v>3708</v>
      </c>
      <c r="J872" t="s">
        <v>3709</v>
      </c>
      <c r="K872">
        <v>7010000</v>
      </c>
      <c r="L872" t="s">
        <v>26</v>
      </c>
      <c r="M872">
        <v>7061000</v>
      </c>
      <c r="N872" t="s">
        <v>1213</v>
      </c>
      <c r="O872" s="1">
        <v>41607</v>
      </c>
      <c r="Q872">
        <v>37.5531662</v>
      </c>
      <c r="R872">
        <v>127.00620840000001</v>
      </c>
      <c r="S872" s="1">
        <v>42983</v>
      </c>
      <c r="T872" s="1" t="s">
        <v>4967</v>
      </c>
      <c r="U872" t="s">
        <v>2340</v>
      </c>
      <c r="V872">
        <f>COUNTIFS(school_count!A:A, school_list!T872, school_count!B:B, school_list!U872)</f>
        <v>1</v>
      </c>
    </row>
    <row r="873" spans="1:22" x14ac:dyDescent="0.4">
      <c r="A873">
        <v>9661</v>
      </c>
      <c r="B873" t="s">
        <v>3710</v>
      </c>
      <c r="C873" t="s">
        <v>3711</v>
      </c>
      <c r="D873" t="s">
        <v>1442</v>
      </c>
      <c r="E873" s="1">
        <v>16689</v>
      </c>
      <c r="F873" t="s">
        <v>21</v>
      </c>
      <c r="G873" t="s">
        <v>22</v>
      </c>
      <c r="H873" t="s">
        <v>23</v>
      </c>
      <c r="I873" t="s">
        <v>3712</v>
      </c>
      <c r="J873" t="s">
        <v>3713</v>
      </c>
      <c r="K873">
        <v>7010000</v>
      </c>
      <c r="L873" t="s">
        <v>26</v>
      </c>
      <c r="M873">
        <v>7061000</v>
      </c>
      <c r="N873" t="s">
        <v>1213</v>
      </c>
      <c r="O873" s="1">
        <v>41607</v>
      </c>
      <c r="Q873">
        <v>37.546002799999997</v>
      </c>
      <c r="R873">
        <v>126.98097629999999</v>
      </c>
      <c r="S873" s="1">
        <v>42983</v>
      </c>
      <c r="T873" s="1" t="s">
        <v>4979</v>
      </c>
      <c r="U873" t="s">
        <v>1249</v>
      </c>
      <c r="V873">
        <f>COUNTIFS(school_count!A:A, school_list!T873, school_count!B:B, school_list!U873)</f>
        <v>1</v>
      </c>
    </row>
    <row r="874" spans="1:22" x14ac:dyDescent="0.4">
      <c r="A874">
        <v>9662</v>
      </c>
      <c r="B874" t="s">
        <v>3714</v>
      </c>
      <c r="C874" t="s">
        <v>3715</v>
      </c>
      <c r="D874" t="s">
        <v>1442</v>
      </c>
      <c r="E874" s="1">
        <v>18872</v>
      </c>
      <c r="F874" t="s">
        <v>21</v>
      </c>
      <c r="G874" t="s">
        <v>22</v>
      </c>
      <c r="H874" t="s">
        <v>23</v>
      </c>
      <c r="I874" t="s">
        <v>3716</v>
      </c>
      <c r="J874" t="s">
        <v>3717</v>
      </c>
      <c r="K874">
        <v>7010000</v>
      </c>
      <c r="L874" t="s">
        <v>26</v>
      </c>
      <c r="M874">
        <v>7061000</v>
      </c>
      <c r="N874" t="s">
        <v>1213</v>
      </c>
      <c r="O874" s="1">
        <v>41607</v>
      </c>
      <c r="Q874">
        <v>37.542482700000001</v>
      </c>
      <c r="R874">
        <v>126.965997</v>
      </c>
      <c r="S874" s="1">
        <v>42983</v>
      </c>
      <c r="T874" s="1" t="s">
        <v>4979</v>
      </c>
      <c r="U874" t="s">
        <v>1287</v>
      </c>
      <c r="V874">
        <f>COUNTIFS(school_count!A:A, school_list!T874, school_count!B:B, school_list!U874)</f>
        <v>1</v>
      </c>
    </row>
    <row r="875" spans="1:22" x14ac:dyDescent="0.4">
      <c r="A875">
        <v>9663</v>
      </c>
      <c r="B875" t="s">
        <v>3718</v>
      </c>
      <c r="C875" t="s">
        <v>3719</v>
      </c>
      <c r="D875" t="s">
        <v>1442</v>
      </c>
      <c r="E875" s="1">
        <v>26662</v>
      </c>
      <c r="F875" t="s">
        <v>21</v>
      </c>
      <c r="G875" t="s">
        <v>22</v>
      </c>
      <c r="H875" t="s">
        <v>23</v>
      </c>
      <c r="I875" t="s">
        <v>3720</v>
      </c>
      <c r="J875" t="s">
        <v>3721</v>
      </c>
      <c r="K875">
        <v>7010000</v>
      </c>
      <c r="L875" t="s">
        <v>26</v>
      </c>
      <c r="M875">
        <v>7061000</v>
      </c>
      <c r="N875" t="s">
        <v>1213</v>
      </c>
      <c r="O875" s="1">
        <v>41607</v>
      </c>
      <c r="Q875">
        <v>37.524236199999997</v>
      </c>
      <c r="R875">
        <v>126.9920214</v>
      </c>
      <c r="S875" s="1">
        <v>42983</v>
      </c>
      <c r="T875" s="1" t="s">
        <v>4979</v>
      </c>
      <c r="U875" t="s">
        <v>1244</v>
      </c>
      <c r="V875">
        <f>COUNTIFS(school_count!A:A, school_list!T875, school_count!B:B, school_list!U875)</f>
        <v>1</v>
      </c>
    </row>
    <row r="876" spans="1:22" x14ac:dyDescent="0.4">
      <c r="A876">
        <v>9664</v>
      </c>
      <c r="B876" t="s">
        <v>3722</v>
      </c>
      <c r="C876" t="s">
        <v>3723</v>
      </c>
      <c r="D876" t="s">
        <v>1442</v>
      </c>
      <c r="E876" s="1">
        <v>25128</v>
      </c>
      <c r="F876" t="s">
        <v>21</v>
      </c>
      <c r="G876" t="s">
        <v>22</v>
      </c>
      <c r="H876" t="s">
        <v>23</v>
      </c>
      <c r="I876" t="s">
        <v>3724</v>
      </c>
      <c r="J876" t="s">
        <v>3725</v>
      </c>
      <c r="K876">
        <v>7010000</v>
      </c>
      <c r="L876" t="s">
        <v>26</v>
      </c>
      <c r="M876">
        <v>7061000</v>
      </c>
      <c r="N876" t="s">
        <v>1213</v>
      </c>
      <c r="O876" s="1">
        <v>41607</v>
      </c>
      <c r="Q876">
        <v>37.521002899999999</v>
      </c>
      <c r="R876">
        <v>126.9762125</v>
      </c>
      <c r="S876" s="1">
        <v>42983</v>
      </c>
      <c r="T876" s="1" t="s">
        <v>4979</v>
      </c>
      <c r="U876" t="s">
        <v>1282</v>
      </c>
      <c r="V876">
        <f>COUNTIFS(school_count!A:A, school_list!T876, school_count!B:B, school_list!U876)</f>
        <v>1</v>
      </c>
    </row>
    <row r="877" spans="1:22" x14ac:dyDescent="0.4">
      <c r="A877">
        <v>9667</v>
      </c>
      <c r="B877" t="s">
        <v>3726</v>
      </c>
      <c r="C877" t="s">
        <v>3727</v>
      </c>
      <c r="D877" t="s">
        <v>1442</v>
      </c>
      <c r="E877" s="1">
        <v>17021</v>
      </c>
      <c r="F877" t="s">
        <v>112</v>
      </c>
      <c r="G877" t="s">
        <v>22</v>
      </c>
      <c r="H877" t="s">
        <v>23</v>
      </c>
      <c r="I877" t="s">
        <v>1285</v>
      </c>
      <c r="J877" t="s">
        <v>1286</v>
      </c>
      <c r="K877">
        <v>7010000</v>
      </c>
      <c r="L877" t="s">
        <v>26</v>
      </c>
      <c r="M877">
        <v>7061000</v>
      </c>
      <c r="N877" t="s">
        <v>1213</v>
      </c>
      <c r="O877" s="1">
        <v>41607</v>
      </c>
      <c r="Q877">
        <v>37.542946000000001</v>
      </c>
      <c r="R877">
        <v>126.96958960000001</v>
      </c>
      <c r="S877" s="1">
        <v>42983</v>
      </c>
      <c r="T877" s="1" t="s">
        <v>4979</v>
      </c>
      <c r="U877" t="s">
        <v>1287</v>
      </c>
      <c r="V877">
        <f>COUNTIFS(school_count!A:A, school_list!T877, school_count!B:B, school_list!U877)</f>
        <v>1</v>
      </c>
    </row>
    <row r="878" spans="1:22" x14ac:dyDescent="0.4">
      <c r="A878">
        <v>9668</v>
      </c>
      <c r="B878" t="s">
        <v>3728</v>
      </c>
      <c r="C878" t="s">
        <v>3729</v>
      </c>
      <c r="D878" t="s">
        <v>1442</v>
      </c>
      <c r="E878" s="1">
        <v>2840</v>
      </c>
      <c r="F878" t="s">
        <v>112</v>
      </c>
      <c r="G878" t="s">
        <v>22</v>
      </c>
      <c r="H878" t="s">
        <v>23</v>
      </c>
      <c r="I878" t="s">
        <v>3730</v>
      </c>
      <c r="J878" t="s">
        <v>3731</v>
      </c>
      <c r="K878">
        <v>7010000</v>
      </c>
      <c r="L878" t="s">
        <v>26</v>
      </c>
      <c r="M878">
        <v>7061000</v>
      </c>
      <c r="N878" t="s">
        <v>1213</v>
      </c>
      <c r="O878" s="1">
        <v>41607</v>
      </c>
      <c r="Q878">
        <v>37.542525500000004</v>
      </c>
      <c r="R878">
        <v>126.9844016</v>
      </c>
      <c r="S878" s="1">
        <v>42983</v>
      </c>
      <c r="T878" s="1" t="s">
        <v>4979</v>
      </c>
      <c r="U878" t="s">
        <v>1249</v>
      </c>
      <c r="V878">
        <f>COUNTIFS(school_count!A:A, school_list!T878, school_count!B:B, school_list!U878)</f>
        <v>1</v>
      </c>
    </row>
    <row r="879" spans="1:22" x14ac:dyDescent="0.4">
      <c r="A879">
        <v>9669</v>
      </c>
      <c r="B879" t="s">
        <v>3732</v>
      </c>
      <c r="C879" t="s">
        <v>3733</v>
      </c>
      <c r="D879" t="s">
        <v>1442</v>
      </c>
      <c r="E879" s="1">
        <v>20965</v>
      </c>
      <c r="F879" t="s">
        <v>112</v>
      </c>
      <c r="G879" t="s">
        <v>22</v>
      </c>
      <c r="H879" t="s">
        <v>23</v>
      </c>
      <c r="I879" t="s">
        <v>3734</v>
      </c>
      <c r="J879" t="s">
        <v>3735</v>
      </c>
      <c r="K879">
        <v>7010000</v>
      </c>
      <c r="L879" t="s">
        <v>26</v>
      </c>
      <c r="M879">
        <v>7061000</v>
      </c>
      <c r="N879" t="s">
        <v>1213</v>
      </c>
      <c r="O879" s="1">
        <v>41607</v>
      </c>
      <c r="Q879">
        <v>37.534623199999999</v>
      </c>
      <c r="R879">
        <v>126.9544511</v>
      </c>
      <c r="S879" s="1">
        <v>42983</v>
      </c>
      <c r="T879" s="1" t="s">
        <v>4979</v>
      </c>
      <c r="U879" t="s">
        <v>3736</v>
      </c>
      <c r="V879">
        <f>COUNTIFS(school_count!A:A, school_list!T879, school_count!B:B, school_list!U879)</f>
        <v>1</v>
      </c>
    </row>
    <row r="880" spans="1:22" x14ac:dyDescent="0.4">
      <c r="A880">
        <v>9670</v>
      </c>
      <c r="B880" t="s">
        <v>3737</v>
      </c>
      <c r="C880" t="s">
        <v>3738</v>
      </c>
      <c r="D880" t="s">
        <v>1442</v>
      </c>
      <c r="E880" s="1">
        <v>33364</v>
      </c>
      <c r="F880" t="s">
        <v>21</v>
      </c>
      <c r="G880" t="s">
        <v>22</v>
      </c>
      <c r="H880" t="s">
        <v>23</v>
      </c>
      <c r="I880" t="s">
        <v>3739</v>
      </c>
      <c r="J880" t="s">
        <v>3740</v>
      </c>
      <c r="K880">
        <v>7010000</v>
      </c>
      <c r="L880" t="s">
        <v>26</v>
      </c>
      <c r="M880">
        <v>7071000</v>
      </c>
      <c r="N880" t="s">
        <v>576</v>
      </c>
      <c r="O880" s="1">
        <v>41607</v>
      </c>
      <c r="Q880">
        <v>37.509071200000001</v>
      </c>
      <c r="R880">
        <v>127.1217525</v>
      </c>
      <c r="S880" s="1">
        <v>42983</v>
      </c>
      <c r="T880" s="1" t="s">
        <v>4973</v>
      </c>
      <c r="U880" t="s">
        <v>897</v>
      </c>
      <c r="V880">
        <f>COUNTIFS(school_count!A:A, school_list!T880, school_count!B:B, school_list!U880)</f>
        <v>1</v>
      </c>
    </row>
    <row r="881" spans="1:22" x14ac:dyDescent="0.4">
      <c r="A881">
        <v>9671</v>
      </c>
      <c r="B881" t="s">
        <v>3741</v>
      </c>
      <c r="C881" t="s">
        <v>3742</v>
      </c>
      <c r="D881" t="s">
        <v>1442</v>
      </c>
      <c r="E881" s="1">
        <v>26012</v>
      </c>
      <c r="F881" t="s">
        <v>21</v>
      </c>
      <c r="G881" t="s">
        <v>22</v>
      </c>
      <c r="H881" t="s">
        <v>23</v>
      </c>
      <c r="I881" t="s">
        <v>3743</v>
      </c>
      <c r="J881" t="s">
        <v>3744</v>
      </c>
      <c r="K881">
        <v>7010000</v>
      </c>
      <c r="L881" t="s">
        <v>26</v>
      </c>
      <c r="M881">
        <v>7071000</v>
      </c>
      <c r="N881" t="s">
        <v>576</v>
      </c>
      <c r="O881" s="1">
        <v>41607</v>
      </c>
      <c r="Q881">
        <v>37.522269899999998</v>
      </c>
      <c r="R881">
        <v>127.130464</v>
      </c>
      <c r="S881" s="1">
        <v>42983</v>
      </c>
      <c r="T881" s="1" t="s">
        <v>4973</v>
      </c>
      <c r="U881" t="s">
        <v>897</v>
      </c>
      <c r="V881">
        <f>COUNTIFS(school_count!A:A, school_list!T881, school_count!B:B, school_list!U881)</f>
        <v>1</v>
      </c>
    </row>
    <row r="882" spans="1:22" x14ac:dyDescent="0.4">
      <c r="A882">
        <v>9673</v>
      </c>
      <c r="B882" t="s">
        <v>3745</v>
      </c>
      <c r="C882" t="s">
        <v>3746</v>
      </c>
      <c r="D882" t="s">
        <v>3182</v>
      </c>
      <c r="E882" s="1">
        <v>18196</v>
      </c>
      <c r="F882" t="s">
        <v>112</v>
      </c>
      <c r="G882" t="s">
        <v>22</v>
      </c>
      <c r="H882" t="s">
        <v>23</v>
      </c>
      <c r="I882" t="s">
        <v>2617</v>
      </c>
      <c r="J882" t="s">
        <v>2618</v>
      </c>
      <c r="K882">
        <v>7010000</v>
      </c>
      <c r="L882" t="s">
        <v>26</v>
      </c>
      <c r="M882">
        <v>7021000</v>
      </c>
      <c r="N882" t="s">
        <v>27</v>
      </c>
      <c r="O882" s="1">
        <v>41607</v>
      </c>
      <c r="Q882">
        <v>37.577642900000001</v>
      </c>
      <c r="R882">
        <v>127.0244386</v>
      </c>
      <c r="S882" s="1">
        <v>42983</v>
      </c>
      <c r="T882" s="1" t="s">
        <v>4965</v>
      </c>
      <c r="U882" t="s">
        <v>2619</v>
      </c>
      <c r="V882">
        <f>COUNTIFS(school_count!A:A, school_list!T882, school_count!B:B, school_list!U882)</f>
        <v>1</v>
      </c>
    </row>
    <row r="883" spans="1:22" x14ac:dyDescent="0.4">
      <c r="A883">
        <v>9675</v>
      </c>
      <c r="B883" t="s">
        <v>3747</v>
      </c>
      <c r="C883" t="s">
        <v>3748</v>
      </c>
      <c r="D883" t="s">
        <v>3182</v>
      </c>
      <c r="E883" s="1">
        <v>39233</v>
      </c>
      <c r="F883" t="s">
        <v>21</v>
      </c>
      <c r="G883" t="s">
        <v>22</v>
      </c>
      <c r="H883" t="s">
        <v>23</v>
      </c>
      <c r="I883" t="s">
        <v>3749</v>
      </c>
      <c r="J883" t="s">
        <v>3750</v>
      </c>
      <c r="K883">
        <v>7010000</v>
      </c>
      <c r="L883" t="s">
        <v>26</v>
      </c>
      <c r="M883">
        <v>7021000</v>
      </c>
      <c r="N883" t="s">
        <v>27</v>
      </c>
      <c r="O883" s="1">
        <v>41607</v>
      </c>
      <c r="P883" s="1">
        <v>42605</v>
      </c>
      <c r="Q883">
        <v>37.615432900000002</v>
      </c>
      <c r="R883">
        <v>127.0860371</v>
      </c>
      <c r="S883" s="1">
        <v>42983</v>
      </c>
      <c r="T883" s="1" t="s">
        <v>4968</v>
      </c>
      <c r="U883" t="s">
        <v>70</v>
      </c>
      <c r="V883">
        <f>COUNTIFS(school_count!A:A, school_list!T883, school_count!B:B, school_list!U883)</f>
        <v>1</v>
      </c>
    </row>
    <row r="884" spans="1:22" x14ac:dyDescent="0.4">
      <c r="A884">
        <v>9676</v>
      </c>
      <c r="B884" t="s">
        <v>3751</v>
      </c>
      <c r="C884" t="s">
        <v>3752</v>
      </c>
      <c r="D884" t="s">
        <v>3182</v>
      </c>
      <c r="E884" s="1">
        <v>19100</v>
      </c>
      <c r="F884" t="s">
        <v>21</v>
      </c>
      <c r="G884" t="s">
        <v>22</v>
      </c>
      <c r="H884" t="s">
        <v>23</v>
      </c>
      <c r="I884" t="s">
        <v>3753</v>
      </c>
      <c r="J884" t="s">
        <v>3754</v>
      </c>
      <c r="K884">
        <v>7010000</v>
      </c>
      <c r="L884" t="s">
        <v>26</v>
      </c>
      <c r="M884">
        <v>7121000</v>
      </c>
      <c r="N884" t="s">
        <v>1408</v>
      </c>
      <c r="O884" s="1">
        <v>41607</v>
      </c>
      <c r="Q884">
        <v>37.585823499999996</v>
      </c>
      <c r="R884">
        <v>127.0149687</v>
      </c>
      <c r="S884" s="1">
        <v>42983</v>
      </c>
      <c r="T884" s="1" t="s">
        <v>4984</v>
      </c>
      <c r="U884" t="s">
        <v>1518</v>
      </c>
      <c r="V884">
        <f>COUNTIFS(school_count!A:A, school_list!T884, school_count!B:B, school_list!U884)</f>
        <v>1</v>
      </c>
    </row>
    <row r="885" spans="1:22" x14ac:dyDescent="0.4">
      <c r="A885">
        <v>9677</v>
      </c>
      <c r="B885" t="s">
        <v>3755</v>
      </c>
      <c r="C885" t="s">
        <v>3756</v>
      </c>
      <c r="D885" t="s">
        <v>3182</v>
      </c>
      <c r="E885" s="1">
        <v>17087</v>
      </c>
      <c r="F885" t="s">
        <v>112</v>
      </c>
      <c r="G885" t="s">
        <v>22</v>
      </c>
      <c r="H885" t="s">
        <v>23</v>
      </c>
      <c r="I885" t="s">
        <v>3147</v>
      </c>
      <c r="J885" t="s">
        <v>3148</v>
      </c>
      <c r="K885">
        <v>7010000</v>
      </c>
      <c r="L885" t="s">
        <v>26</v>
      </c>
      <c r="M885">
        <v>7121000</v>
      </c>
      <c r="N885" t="s">
        <v>1408</v>
      </c>
      <c r="O885" s="1">
        <v>41607</v>
      </c>
      <c r="Q885">
        <v>37.587934799999999</v>
      </c>
      <c r="R885">
        <v>127.0251959</v>
      </c>
      <c r="S885" s="1">
        <v>42983</v>
      </c>
      <c r="T885" s="1" t="s">
        <v>4984</v>
      </c>
      <c r="U885" t="s">
        <v>1523</v>
      </c>
      <c r="V885">
        <f>COUNTIFS(school_count!A:A, school_list!T885, school_count!B:B, school_list!U885)</f>
        <v>1</v>
      </c>
    </row>
    <row r="886" spans="1:22" x14ac:dyDescent="0.4">
      <c r="A886">
        <v>9678</v>
      </c>
      <c r="B886" t="s">
        <v>3757</v>
      </c>
      <c r="C886" t="s">
        <v>3758</v>
      </c>
      <c r="D886" t="s">
        <v>3182</v>
      </c>
      <c r="E886" s="1">
        <v>39974</v>
      </c>
      <c r="F886" t="s">
        <v>21</v>
      </c>
      <c r="G886" t="s">
        <v>22</v>
      </c>
      <c r="H886" t="s">
        <v>23</v>
      </c>
      <c r="I886" t="s">
        <v>2860</v>
      </c>
      <c r="J886" t="s">
        <v>2861</v>
      </c>
      <c r="K886">
        <v>7010000</v>
      </c>
      <c r="L886" t="s">
        <v>26</v>
      </c>
      <c r="M886">
        <v>7121000</v>
      </c>
      <c r="N886" t="s">
        <v>1408</v>
      </c>
      <c r="O886" s="1">
        <v>41607</v>
      </c>
      <c r="Q886">
        <v>37.624116800000003</v>
      </c>
      <c r="R886">
        <v>127.01213540000001</v>
      </c>
      <c r="S886" s="1">
        <v>42983</v>
      </c>
      <c r="T886" s="1" t="s">
        <v>4981</v>
      </c>
      <c r="U886" t="s">
        <v>1409</v>
      </c>
      <c r="V886">
        <f>COUNTIFS(school_count!A:A, school_list!T886, school_count!B:B, school_list!U886)</f>
        <v>1</v>
      </c>
    </row>
    <row r="887" spans="1:22" x14ac:dyDescent="0.4">
      <c r="A887">
        <v>9679</v>
      </c>
      <c r="B887" t="s">
        <v>3759</v>
      </c>
      <c r="C887" t="s">
        <v>3760</v>
      </c>
      <c r="D887" t="s">
        <v>3182</v>
      </c>
      <c r="E887" s="1">
        <v>24393</v>
      </c>
      <c r="F887" t="s">
        <v>112</v>
      </c>
      <c r="G887" t="s">
        <v>22</v>
      </c>
      <c r="H887" t="s">
        <v>23</v>
      </c>
      <c r="I887" t="s">
        <v>2885</v>
      </c>
      <c r="J887" t="s">
        <v>2886</v>
      </c>
      <c r="K887">
        <v>7010000</v>
      </c>
      <c r="L887" t="s">
        <v>26</v>
      </c>
      <c r="M887">
        <v>7121000</v>
      </c>
      <c r="N887" t="s">
        <v>1408</v>
      </c>
      <c r="O887" s="1">
        <v>41607</v>
      </c>
      <c r="Q887">
        <v>37.628404799999998</v>
      </c>
      <c r="R887">
        <v>127.0276808</v>
      </c>
      <c r="S887" s="1">
        <v>42983</v>
      </c>
      <c r="T887" s="1" t="s">
        <v>4981</v>
      </c>
      <c r="U887" t="s">
        <v>1409</v>
      </c>
      <c r="V887">
        <f>COUNTIFS(school_count!A:A, school_list!T887, school_count!B:B, school_list!U887)</f>
        <v>1</v>
      </c>
    </row>
    <row r="888" spans="1:22" x14ac:dyDescent="0.4">
      <c r="A888">
        <v>9680</v>
      </c>
      <c r="B888" t="s">
        <v>3761</v>
      </c>
      <c r="C888" t="s">
        <v>3762</v>
      </c>
      <c r="D888" t="s">
        <v>3182</v>
      </c>
      <c r="E888" s="1">
        <v>38047</v>
      </c>
      <c r="F888" t="s">
        <v>21</v>
      </c>
      <c r="G888" t="s">
        <v>22</v>
      </c>
      <c r="H888" t="s">
        <v>23</v>
      </c>
      <c r="I888" t="s">
        <v>3763</v>
      </c>
      <c r="J888" t="s">
        <v>3764</v>
      </c>
      <c r="K888">
        <v>7010000</v>
      </c>
      <c r="L888" t="s">
        <v>26</v>
      </c>
      <c r="M888">
        <v>7051000</v>
      </c>
      <c r="N888" t="s">
        <v>1575</v>
      </c>
      <c r="O888" s="1">
        <v>41607</v>
      </c>
      <c r="Q888">
        <v>37.686527300000002</v>
      </c>
      <c r="R888">
        <v>127.0430538</v>
      </c>
      <c r="S888" s="1">
        <v>42983</v>
      </c>
      <c r="T888" s="1" t="s">
        <v>4985</v>
      </c>
      <c r="U888" t="s">
        <v>1595</v>
      </c>
      <c r="V888">
        <f>COUNTIFS(school_count!A:A, school_list!T888, school_count!B:B, school_list!U888)</f>
        <v>1</v>
      </c>
    </row>
    <row r="889" spans="1:22" x14ac:dyDescent="0.4">
      <c r="A889">
        <v>9681</v>
      </c>
      <c r="B889" t="s">
        <v>3765</v>
      </c>
      <c r="C889" t="s">
        <v>3766</v>
      </c>
      <c r="D889" t="s">
        <v>3182</v>
      </c>
      <c r="E889" s="1">
        <v>30380</v>
      </c>
      <c r="F889" t="s">
        <v>112</v>
      </c>
      <c r="G889" t="s">
        <v>22</v>
      </c>
      <c r="H889" t="s">
        <v>23</v>
      </c>
      <c r="I889" t="s">
        <v>2175</v>
      </c>
      <c r="J889" t="s">
        <v>2176</v>
      </c>
      <c r="K889">
        <v>7010000</v>
      </c>
      <c r="L889" t="s">
        <v>26</v>
      </c>
      <c r="M889">
        <v>7051000</v>
      </c>
      <c r="N889" t="s">
        <v>1575</v>
      </c>
      <c r="O889" s="1">
        <v>41607</v>
      </c>
      <c r="Q889">
        <v>37.654520699999999</v>
      </c>
      <c r="R889">
        <v>127.0266221</v>
      </c>
      <c r="S889" s="1">
        <v>42983</v>
      </c>
      <c r="T889" s="1" t="s">
        <v>4985</v>
      </c>
      <c r="U889" t="s">
        <v>1585</v>
      </c>
      <c r="V889">
        <f>COUNTIFS(school_count!A:A, school_list!T889, school_count!B:B, school_list!U889)</f>
        <v>1</v>
      </c>
    </row>
    <row r="890" spans="1:22" x14ac:dyDescent="0.4">
      <c r="A890">
        <v>9682</v>
      </c>
      <c r="B890" t="s">
        <v>3767</v>
      </c>
      <c r="C890" t="s">
        <v>3768</v>
      </c>
      <c r="D890" t="s">
        <v>3182</v>
      </c>
      <c r="E890" s="1">
        <v>37372</v>
      </c>
      <c r="F890" t="s">
        <v>21</v>
      </c>
      <c r="G890" t="s">
        <v>22</v>
      </c>
      <c r="H890" t="s">
        <v>23</v>
      </c>
      <c r="I890" t="s">
        <v>3769</v>
      </c>
      <c r="J890" t="s">
        <v>3770</v>
      </c>
      <c r="K890">
        <v>7010000</v>
      </c>
      <c r="L890" t="s">
        <v>26</v>
      </c>
      <c r="M890">
        <v>7051000</v>
      </c>
      <c r="N890" t="s">
        <v>1575</v>
      </c>
      <c r="O890" s="1">
        <v>41607</v>
      </c>
      <c r="P890" s="1">
        <v>42759</v>
      </c>
      <c r="Q890">
        <v>37.682931699999997</v>
      </c>
      <c r="R890">
        <v>127.0533077</v>
      </c>
      <c r="S890" s="1">
        <v>42983</v>
      </c>
      <c r="T890" s="1" t="s">
        <v>4987</v>
      </c>
      <c r="U890" t="s">
        <v>1754</v>
      </c>
      <c r="V890">
        <f>COUNTIFS(school_count!A:A, school_list!T890, school_count!B:B, school_list!U890)</f>
        <v>1</v>
      </c>
    </row>
    <row r="891" spans="1:22" x14ac:dyDescent="0.4">
      <c r="A891">
        <v>9683</v>
      </c>
      <c r="B891" t="s">
        <v>3771</v>
      </c>
      <c r="C891" t="s">
        <v>3772</v>
      </c>
      <c r="D891" t="s">
        <v>3182</v>
      </c>
      <c r="E891" s="1">
        <v>26724</v>
      </c>
      <c r="F891" t="s">
        <v>112</v>
      </c>
      <c r="G891" t="s">
        <v>22</v>
      </c>
      <c r="H891" t="s">
        <v>23</v>
      </c>
      <c r="I891" t="s">
        <v>2464</v>
      </c>
      <c r="J891" t="s">
        <v>2465</v>
      </c>
      <c r="K891">
        <v>7010000</v>
      </c>
      <c r="L891" t="s">
        <v>26</v>
      </c>
      <c r="M891">
        <v>7031000</v>
      </c>
      <c r="N891" t="s">
        <v>119</v>
      </c>
      <c r="O891" s="1">
        <v>41607</v>
      </c>
      <c r="Q891">
        <v>37.623161199999998</v>
      </c>
      <c r="R891">
        <v>126.90981859999999</v>
      </c>
      <c r="S891" s="1">
        <v>42983</v>
      </c>
      <c r="T891" s="1" t="s">
        <v>4970</v>
      </c>
      <c r="U891" t="s">
        <v>225</v>
      </c>
      <c r="V891">
        <f>COUNTIFS(school_count!A:A, school_list!T891, school_count!B:B, school_list!U891)</f>
        <v>1</v>
      </c>
    </row>
    <row r="892" spans="1:22" x14ac:dyDescent="0.4">
      <c r="A892">
        <v>9686</v>
      </c>
      <c r="B892" t="s">
        <v>3773</v>
      </c>
      <c r="C892" t="s">
        <v>3774</v>
      </c>
      <c r="D892" t="s">
        <v>3182</v>
      </c>
      <c r="E892" s="1">
        <v>21290</v>
      </c>
      <c r="F892" t="s">
        <v>21</v>
      </c>
      <c r="G892" t="s">
        <v>22</v>
      </c>
      <c r="H892" t="s">
        <v>23</v>
      </c>
      <c r="I892" t="s">
        <v>2784</v>
      </c>
      <c r="J892" t="s">
        <v>2785</v>
      </c>
      <c r="K892">
        <v>7010000</v>
      </c>
      <c r="L892" t="s">
        <v>26</v>
      </c>
      <c r="M892">
        <v>7031000</v>
      </c>
      <c r="N892" t="s">
        <v>119</v>
      </c>
      <c r="O892" s="1">
        <v>41607</v>
      </c>
      <c r="Q892">
        <v>37.548087500000001</v>
      </c>
      <c r="R892">
        <v>126.9481863</v>
      </c>
      <c r="S892" s="1">
        <v>42983</v>
      </c>
      <c r="T892" s="1" t="s">
        <v>4969</v>
      </c>
      <c r="U892" t="s">
        <v>201</v>
      </c>
      <c r="V892">
        <f>COUNTIFS(school_count!A:A, school_list!T892, school_count!B:B, school_list!U892)</f>
        <v>1</v>
      </c>
    </row>
    <row r="893" spans="1:22" x14ac:dyDescent="0.4">
      <c r="A893">
        <v>9687</v>
      </c>
      <c r="B893" t="s">
        <v>3775</v>
      </c>
      <c r="C893" t="s">
        <v>3776</v>
      </c>
      <c r="D893" t="s">
        <v>3182</v>
      </c>
      <c r="E893" s="1">
        <v>39212</v>
      </c>
      <c r="F893" t="s">
        <v>21</v>
      </c>
      <c r="G893" t="s">
        <v>22</v>
      </c>
      <c r="H893" t="s">
        <v>23</v>
      </c>
      <c r="I893" t="s">
        <v>3777</v>
      </c>
      <c r="J893" t="s">
        <v>3778</v>
      </c>
      <c r="K893">
        <v>7010000</v>
      </c>
      <c r="L893" t="s">
        <v>26</v>
      </c>
      <c r="M893">
        <v>7031000</v>
      </c>
      <c r="N893" t="s">
        <v>119</v>
      </c>
      <c r="O893" s="1">
        <v>41607</v>
      </c>
      <c r="Q893">
        <v>37.581383199999998</v>
      </c>
      <c r="R893">
        <v>126.88382729999999</v>
      </c>
      <c r="S893" s="1">
        <v>42983</v>
      </c>
      <c r="T893" s="1" t="s">
        <v>4969</v>
      </c>
      <c r="U893" t="s">
        <v>164</v>
      </c>
      <c r="V893">
        <f>COUNTIFS(school_count!A:A, school_list!T893, school_count!B:B, school_list!U893)</f>
        <v>1</v>
      </c>
    </row>
    <row r="894" spans="1:22" x14ac:dyDescent="0.4">
      <c r="A894">
        <v>9689</v>
      </c>
      <c r="B894" t="s">
        <v>3779</v>
      </c>
      <c r="C894" t="s">
        <v>3780</v>
      </c>
      <c r="D894" t="s">
        <v>3182</v>
      </c>
      <c r="E894" s="1">
        <v>1959</v>
      </c>
      <c r="F894" t="s">
        <v>112</v>
      </c>
      <c r="G894" t="s">
        <v>22</v>
      </c>
      <c r="H894" t="s">
        <v>23</v>
      </c>
      <c r="I894" t="s">
        <v>2557</v>
      </c>
      <c r="J894" t="s">
        <v>2558</v>
      </c>
      <c r="K894">
        <v>7010000</v>
      </c>
      <c r="L894" t="s">
        <v>26</v>
      </c>
      <c r="M894">
        <v>7081000</v>
      </c>
      <c r="N894" t="s">
        <v>1157</v>
      </c>
      <c r="O894" s="1">
        <v>41607</v>
      </c>
      <c r="Q894">
        <v>37.534850200000001</v>
      </c>
      <c r="R894">
        <v>126.88684809999999</v>
      </c>
      <c r="S894" s="1">
        <v>42983</v>
      </c>
      <c r="T894" s="1" t="s">
        <v>4978</v>
      </c>
      <c r="U894" t="s">
        <v>1163</v>
      </c>
      <c r="V894">
        <f>COUNTIFS(school_count!A:A, school_list!T894, school_count!B:B, school_list!U894)</f>
        <v>1</v>
      </c>
    </row>
    <row r="895" spans="1:22" x14ac:dyDescent="0.4">
      <c r="A895">
        <v>9690</v>
      </c>
      <c r="B895" t="s">
        <v>3781</v>
      </c>
      <c r="C895" t="s">
        <v>3782</v>
      </c>
      <c r="D895" t="s">
        <v>3182</v>
      </c>
      <c r="E895" s="1">
        <v>35711</v>
      </c>
      <c r="F895" t="s">
        <v>112</v>
      </c>
      <c r="G895" t="s">
        <v>22</v>
      </c>
      <c r="H895" t="s">
        <v>23</v>
      </c>
      <c r="I895" t="s">
        <v>3783</v>
      </c>
      <c r="J895" t="s">
        <v>3784</v>
      </c>
      <c r="K895">
        <v>7010000</v>
      </c>
      <c r="L895" t="s">
        <v>26</v>
      </c>
      <c r="M895">
        <v>7081000</v>
      </c>
      <c r="N895" t="s">
        <v>1157</v>
      </c>
      <c r="O895" s="1">
        <v>41607</v>
      </c>
      <c r="Q895">
        <v>37.537755500000003</v>
      </c>
      <c r="R895">
        <v>126.8838877</v>
      </c>
      <c r="S895" s="1">
        <v>42983</v>
      </c>
      <c r="T895" s="1" t="s">
        <v>4978</v>
      </c>
      <c r="U895" t="s">
        <v>1163</v>
      </c>
      <c r="V895">
        <f>COUNTIFS(school_count!A:A, school_list!T895, school_count!B:B, school_list!U895)</f>
        <v>1</v>
      </c>
    </row>
    <row r="896" spans="1:22" x14ac:dyDescent="0.4">
      <c r="A896">
        <v>9691</v>
      </c>
      <c r="B896" t="s">
        <v>3785</v>
      </c>
      <c r="C896" t="s">
        <v>3786</v>
      </c>
      <c r="D896" t="s">
        <v>3182</v>
      </c>
      <c r="E896" s="1">
        <v>38047</v>
      </c>
      <c r="F896" t="s">
        <v>21</v>
      </c>
      <c r="G896" t="s">
        <v>22</v>
      </c>
      <c r="H896" t="s">
        <v>23</v>
      </c>
      <c r="I896" t="s">
        <v>3787</v>
      </c>
      <c r="J896" t="s">
        <v>3788</v>
      </c>
      <c r="K896">
        <v>7010000</v>
      </c>
      <c r="L896" t="s">
        <v>26</v>
      </c>
      <c r="M896">
        <v>7081000</v>
      </c>
      <c r="N896" t="s">
        <v>1157</v>
      </c>
      <c r="O896" s="1">
        <v>41607</v>
      </c>
      <c r="Q896">
        <v>37.562742100000001</v>
      </c>
      <c r="R896">
        <v>126.8449019</v>
      </c>
      <c r="S896" s="1">
        <v>42983</v>
      </c>
      <c r="T896" s="1" t="s">
        <v>4986</v>
      </c>
      <c r="U896" t="s">
        <v>1938</v>
      </c>
      <c r="V896">
        <f>COUNTIFS(school_count!A:A, school_list!T896, school_count!B:B, school_list!U896)</f>
        <v>1</v>
      </c>
    </row>
    <row r="897" spans="1:22" x14ac:dyDescent="0.4">
      <c r="A897">
        <v>9692</v>
      </c>
      <c r="B897" t="s">
        <v>3789</v>
      </c>
      <c r="C897" t="s">
        <v>3790</v>
      </c>
      <c r="D897" t="s">
        <v>3182</v>
      </c>
      <c r="E897" s="1">
        <v>39508</v>
      </c>
      <c r="F897" t="s">
        <v>21</v>
      </c>
      <c r="G897" t="s">
        <v>22</v>
      </c>
      <c r="H897" t="s">
        <v>23</v>
      </c>
      <c r="I897" t="s">
        <v>3791</v>
      </c>
      <c r="J897" t="s">
        <v>3792</v>
      </c>
      <c r="K897">
        <v>7010000</v>
      </c>
      <c r="L897" t="s">
        <v>26</v>
      </c>
      <c r="M897">
        <v>7041000</v>
      </c>
      <c r="N897" t="s">
        <v>483</v>
      </c>
      <c r="O897" s="1">
        <v>41607</v>
      </c>
      <c r="Q897">
        <v>37.502202799999999</v>
      </c>
      <c r="R897">
        <v>126.8744458</v>
      </c>
      <c r="S897" s="1">
        <v>42983</v>
      </c>
      <c r="T897" s="1" t="s">
        <v>4971</v>
      </c>
      <c r="U897" t="s">
        <v>768</v>
      </c>
      <c r="V897">
        <f>COUNTIFS(school_count!A:A, school_list!T897, school_count!B:B, school_list!U897)</f>
        <v>1</v>
      </c>
    </row>
    <row r="898" spans="1:22" x14ac:dyDescent="0.4">
      <c r="A898">
        <v>9693</v>
      </c>
      <c r="B898" t="s">
        <v>3793</v>
      </c>
      <c r="C898" t="s">
        <v>3794</v>
      </c>
      <c r="D898" t="s">
        <v>3182</v>
      </c>
      <c r="E898" s="1">
        <v>31110</v>
      </c>
      <c r="F898" t="s">
        <v>21</v>
      </c>
      <c r="G898" t="s">
        <v>22</v>
      </c>
      <c r="H898" t="s">
        <v>23</v>
      </c>
      <c r="I898" t="s">
        <v>3795</v>
      </c>
      <c r="J898" t="s">
        <v>3796</v>
      </c>
      <c r="K898">
        <v>7010000</v>
      </c>
      <c r="L898" t="s">
        <v>26</v>
      </c>
      <c r="M898">
        <v>7041000</v>
      </c>
      <c r="N898" t="s">
        <v>483</v>
      </c>
      <c r="O898" s="1">
        <v>41607</v>
      </c>
      <c r="Q898">
        <v>37.508977199999997</v>
      </c>
      <c r="R898">
        <v>126.85130599999999</v>
      </c>
      <c r="S898" s="1">
        <v>42983</v>
      </c>
      <c r="T898" s="1" t="s">
        <v>4971</v>
      </c>
      <c r="U898" t="s">
        <v>773</v>
      </c>
      <c r="V898">
        <f>COUNTIFS(school_count!A:A, school_list!T898, school_count!B:B, school_list!U898)</f>
        <v>1</v>
      </c>
    </row>
    <row r="899" spans="1:22" x14ac:dyDescent="0.4">
      <c r="A899">
        <v>9694</v>
      </c>
      <c r="B899" t="s">
        <v>3797</v>
      </c>
      <c r="C899" t="s">
        <v>3798</v>
      </c>
      <c r="D899" t="s">
        <v>3182</v>
      </c>
      <c r="E899" s="1">
        <v>27093</v>
      </c>
      <c r="F899" t="s">
        <v>112</v>
      </c>
      <c r="G899" t="s">
        <v>22</v>
      </c>
      <c r="H899" t="s">
        <v>23</v>
      </c>
      <c r="I899" t="s">
        <v>3235</v>
      </c>
      <c r="J899" t="s">
        <v>3236</v>
      </c>
      <c r="K899">
        <v>7010000</v>
      </c>
      <c r="L899" t="s">
        <v>26</v>
      </c>
      <c r="M899">
        <v>7041000</v>
      </c>
      <c r="N899" t="s">
        <v>483</v>
      </c>
      <c r="O899" s="1">
        <v>41607</v>
      </c>
      <c r="Q899">
        <v>37.495356399999999</v>
      </c>
      <c r="R899">
        <v>126.82667410000001</v>
      </c>
      <c r="S899" s="1">
        <v>42983</v>
      </c>
      <c r="T899" s="1" t="s">
        <v>4971</v>
      </c>
      <c r="U899" t="s">
        <v>3237</v>
      </c>
      <c r="V899">
        <f>COUNTIFS(school_count!A:A, school_list!T899, school_count!B:B, school_list!U899)</f>
        <v>1</v>
      </c>
    </row>
    <row r="900" spans="1:22" x14ac:dyDescent="0.4">
      <c r="A900">
        <v>9696</v>
      </c>
      <c r="B900" t="s">
        <v>3799</v>
      </c>
      <c r="C900" t="s">
        <v>3800</v>
      </c>
      <c r="D900" t="s">
        <v>1442</v>
      </c>
      <c r="E900" s="1">
        <v>21643</v>
      </c>
      <c r="F900" t="s">
        <v>21</v>
      </c>
      <c r="G900" t="s">
        <v>22</v>
      </c>
      <c r="H900" t="s">
        <v>23</v>
      </c>
      <c r="I900" t="s">
        <v>3801</v>
      </c>
      <c r="J900" t="s">
        <v>3802</v>
      </c>
      <c r="K900">
        <v>7010000</v>
      </c>
      <c r="L900" t="s">
        <v>26</v>
      </c>
      <c r="M900">
        <v>7101000</v>
      </c>
      <c r="N900" t="s">
        <v>661</v>
      </c>
      <c r="O900" s="1">
        <v>41607</v>
      </c>
      <c r="Q900">
        <v>37.502461500000003</v>
      </c>
      <c r="R900">
        <v>126.9224055</v>
      </c>
      <c r="S900" s="1">
        <v>42983</v>
      </c>
      <c r="T900" s="1" t="s">
        <v>4975</v>
      </c>
      <c r="U900" t="s">
        <v>667</v>
      </c>
      <c r="V900">
        <f>COUNTIFS(school_count!A:A, school_list!T900, school_count!B:B, school_list!U900)</f>
        <v>1</v>
      </c>
    </row>
    <row r="901" spans="1:22" x14ac:dyDescent="0.4">
      <c r="A901">
        <v>9697</v>
      </c>
      <c r="B901" t="s">
        <v>3803</v>
      </c>
      <c r="C901" t="s">
        <v>3804</v>
      </c>
      <c r="D901" t="s">
        <v>1442</v>
      </c>
      <c r="E901" s="1">
        <v>25113</v>
      </c>
      <c r="F901" t="s">
        <v>21</v>
      </c>
      <c r="G901" t="s">
        <v>22</v>
      </c>
      <c r="H901" t="s">
        <v>23</v>
      </c>
      <c r="I901" t="s">
        <v>3805</v>
      </c>
      <c r="J901" t="s">
        <v>3806</v>
      </c>
      <c r="K901">
        <v>7010000</v>
      </c>
      <c r="L901" t="s">
        <v>26</v>
      </c>
      <c r="M901">
        <v>7101000</v>
      </c>
      <c r="N901" t="s">
        <v>661</v>
      </c>
      <c r="O901" s="1">
        <v>41607</v>
      </c>
      <c r="Q901">
        <v>37.493989599999999</v>
      </c>
      <c r="R901">
        <v>126.9611357</v>
      </c>
      <c r="S901" s="1">
        <v>42983</v>
      </c>
      <c r="T901" s="1" t="s">
        <v>4975</v>
      </c>
      <c r="U901" t="s">
        <v>685</v>
      </c>
      <c r="V901">
        <f>COUNTIFS(school_count!A:A, school_list!T901, school_count!B:B, school_list!U901)</f>
        <v>1</v>
      </c>
    </row>
    <row r="902" spans="1:22" x14ac:dyDescent="0.4">
      <c r="A902">
        <v>9698</v>
      </c>
      <c r="B902" t="s">
        <v>3807</v>
      </c>
      <c r="C902" t="s">
        <v>3808</v>
      </c>
      <c r="D902" t="s">
        <v>1442</v>
      </c>
      <c r="E902" s="1">
        <v>31525</v>
      </c>
      <c r="F902" t="s">
        <v>21</v>
      </c>
      <c r="G902" t="s">
        <v>22</v>
      </c>
      <c r="H902" t="s">
        <v>23</v>
      </c>
      <c r="I902" t="s">
        <v>3809</v>
      </c>
      <c r="J902" t="s">
        <v>3810</v>
      </c>
      <c r="K902">
        <v>7010000</v>
      </c>
      <c r="L902" t="s">
        <v>26</v>
      </c>
      <c r="M902">
        <v>7101000</v>
      </c>
      <c r="N902" t="s">
        <v>661</v>
      </c>
      <c r="O902" s="1">
        <v>41607</v>
      </c>
      <c r="Q902">
        <v>37.493734400000001</v>
      </c>
      <c r="R902">
        <v>126.9450235</v>
      </c>
      <c r="S902" s="1">
        <v>42983</v>
      </c>
      <c r="T902" s="1" t="s">
        <v>4975</v>
      </c>
      <c r="U902" t="s">
        <v>685</v>
      </c>
      <c r="V902">
        <f>COUNTIFS(school_count!A:A, school_list!T902, school_count!B:B, school_list!U902)</f>
        <v>1</v>
      </c>
    </row>
    <row r="903" spans="1:22" x14ac:dyDescent="0.4">
      <c r="A903">
        <v>9699</v>
      </c>
      <c r="B903" t="s">
        <v>3811</v>
      </c>
      <c r="C903" t="s">
        <v>3812</v>
      </c>
      <c r="D903" t="s">
        <v>1442</v>
      </c>
      <c r="E903" s="1">
        <v>31024</v>
      </c>
      <c r="F903" t="s">
        <v>21</v>
      </c>
      <c r="G903" t="s">
        <v>22</v>
      </c>
      <c r="H903" t="s">
        <v>23</v>
      </c>
      <c r="I903" t="s">
        <v>3813</v>
      </c>
      <c r="J903" t="s">
        <v>3814</v>
      </c>
      <c r="K903">
        <v>7010000</v>
      </c>
      <c r="L903" t="s">
        <v>26</v>
      </c>
      <c r="M903">
        <v>7101000</v>
      </c>
      <c r="N903" t="s">
        <v>661</v>
      </c>
      <c r="O903" s="1">
        <v>41607</v>
      </c>
      <c r="Q903">
        <v>37.495100299999997</v>
      </c>
      <c r="R903">
        <v>126.9773009</v>
      </c>
      <c r="S903" s="1">
        <v>42983</v>
      </c>
      <c r="T903" s="1" t="s">
        <v>4975</v>
      </c>
      <c r="U903" t="s">
        <v>3815</v>
      </c>
      <c r="V903">
        <f>COUNTIFS(school_count!A:A, school_list!T903, school_count!B:B, school_list!U903)</f>
        <v>1</v>
      </c>
    </row>
    <row r="904" spans="1:22" x14ac:dyDescent="0.4">
      <c r="A904">
        <v>9700</v>
      </c>
      <c r="B904" t="s">
        <v>3816</v>
      </c>
      <c r="C904" t="s">
        <v>3817</v>
      </c>
      <c r="D904" t="s">
        <v>1442</v>
      </c>
      <c r="E904" s="1">
        <v>25134</v>
      </c>
      <c r="F904" t="s">
        <v>21</v>
      </c>
      <c r="G904" t="s">
        <v>22</v>
      </c>
      <c r="H904" t="s">
        <v>23</v>
      </c>
      <c r="I904" t="s">
        <v>3818</v>
      </c>
      <c r="J904" t="s">
        <v>3819</v>
      </c>
      <c r="K904">
        <v>7010000</v>
      </c>
      <c r="L904" t="s">
        <v>26</v>
      </c>
      <c r="M904">
        <v>7101000</v>
      </c>
      <c r="N904" t="s">
        <v>661</v>
      </c>
      <c r="O904" s="1">
        <v>41607</v>
      </c>
      <c r="Q904">
        <v>37.490375899999997</v>
      </c>
      <c r="R904">
        <v>126.9616003</v>
      </c>
      <c r="S904" s="1">
        <v>42983</v>
      </c>
      <c r="T904" s="1" t="s">
        <v>4975</v>
      </c>
      <c r="U904" t="s">
        <v>662</v>
      </c>
      <c r="V904">
        <f>COUNTIFS(school_count!A:A, school_list!T904, school_count!B:B, school_list!U904)</f>
        <v>1</v>
      </c>
    </row>
    <row r="905" spans="1:22" x14ac:dyDescent="0.4">
      <c r="A905">
        <v>9702</v>
      </c>
      <c r="B905" t="s">
        <v>3820</v>
      </c>
      <c r="C905" t="s">
        <v>3821</v>
      </c>
      <c r="D905" t="s">
        <v>1442</v>
      </c>
      <c r="E905" s="1">
        <v>30746</v>
      </c>
      <c r="F905" t="s">
        <v>21</v>
      </c>
      <c r="G905" t="s">
        <v>22</v>
      </c>
      <c r="H905" t="s">
        <v>23</v>
      </c>
      <c r="I905" t="s">
        <v>3822</v>
      </c>
      <c r="J905" t="s">
        <v>3823</v>
      </c>
      <c r="K905">
        <v>7010000</v>
      </c>
      <c r="L905" t="s">
        <v>26</v>
      </c>
      <c r="M905">
        <v>7101000</v>
      </c>
      <c r="N905" t="s">
        <v>661</v>
      </c>
      <c r="O905" s="1">
        <v>41607</v>
      </c>
      <c r="Q905">
        <v>37.487570599999998</v>
      </c>
      <c r="R905">
        <v>126.9689369</v>
      </c>
      <c r="S905" s="1">
        <v>42983</v>
      </c>
      <c r="T905" s="1" t="s">
        <v>4975</v>
      </c>
      <c r="U905" t="s">
        <v>662</v>
      </c>
      <c r="V905">
        <f>COUNTIFS(school_count!A:A, school_list!T905, school_count!B:B, school_list!U905)</f>
        <v>1</v>
      </c>
    </row>
    <row r="906" spans="1:22" x14ac:dyDescent="0.4">
      <c r="A906">
        <v>9703</v>
      </c>
      <c r="B906" t="s">
        <v>3824</v>
      </c>
      <c r="C906" t="s">
        <v>3825</v>
      </c>
      <c r="D906" t="s">
        <v>1442</v>
      </c>
      <c r="E906" s="1">
        <v>30435</v>
      </c>
      <c r="F906" t="s">
        <v>21</v>
      </c>
      <c r="G906" t="s">
        <v>22</v>
      </c>
      <c r="H906" t="s">
        <v>23</v>
      </c>
      <c r="I906" t="s">
        <v>3826</v>
      </c>
      <c r="J906" t="s">
        <v>3827</v>
      </c>
      <c r="K906">
        <v>7010000</v>
      </c>
      <c r="L906" t="s">
        <v>26</v>
      </c>
      <c r="M906">
        <v>7101000</v>
      </c>
      <c r="N906" t="s">
        <v>661</v>
      </c>
      <c r="O906" s="1">
        <v>41607</v>
      </c>
      <c r="Q906">
        <v>37.478684999999999</v>
      </c>
      <c r="R906">
        <v>126.972489</v>
      </c>
      <c r="S906" s="1">
        <v>42983</v>
      </c>
      <c r="T906" s="1" t="s">
        <v>4975</v>
      </c>
      <c r="U906" t="s">
        <v>662</v>
      </c>
      <c r="V906">
        <f>COUNTIFS(school_count!A:A, school_list!T906, school_count!B:B, school_list!U906)</f>
        <v>1</v>
      </c>
    </row>
    <row r="907" spans="1:22" x14ac:dyDescent="0.4">
      <c r="A907">
        <v>9705</v>
      </c>
      <c r="B907" t="s">
        <v>3828</v>
      </c>
      <c r="C907" t="s">
        <v>3829</v>
      </c>
      <c r="D907" t="s">
        <v>1442</v>
      </c>
      <c r="E907" s="1">
        <v>24934</v>
      </c>
      <c r="F907" t="s">
        <v>21</v>
      </c>
      <c r="G907" t="s">
        <v>22</v>
      </c>
      <c r="H907" t="s">
        <v>23</v>
      </c>
      <c r="I907" t="s">
        <v>3830</v>
      </c>
      <c r="J907" t="s">
        <v>3831</v>
      </c>
      <c r="K907">
        <v>7010000</v>
      </c>
      <c r="L907" t="s">
        <v>26</v>
      </c>
      <c r="M907">
        <v>7101000</v>
      </c>
      <c r="N907" t="s">
        <v>661</v>
      </c>
      <c r="O907" s="1">
        <v>41607</v>
      </c>
      <c r="Q907">
        <v>37.503072099999997</v>
      </c>
      <c r="R907">
        <v>126.9311</v>
      </c>
      <c r="S907" s="1">
        <v>42983</v>
      </c>
      <c r="T907" s="1" t="s">
        <v>4975</v>
      </c>
      <c r="U907" t="s">
        <v>685</v>
      </c>
      <c r="V907">
        <f>COUNTIFS(school_count!A:A, school_list!T907, school_count!B:B, school_list!U907)</f>
        <v>1</v>
      </c>
    </row>
    <row r="908" spans="1:22" x14ac:dyDescent="0.4">
      <c r="A908">
        <v>9706</v>
      </c>
      <c r="B908" t="s">
        <v>3832</v>
      </c>
      <c r="C908" t="s">
        <v>3833</v>
      </c>
      <c r="D908" t="s">
        <v>1442</v>
      </c>
      <c r="E908" s="1">
        <v>29714</v>
      </c>
      <c r="F908" t="s">
        <v>21</v>
      </c>
      <c r="G908" t="s">
        <v>22</v>
      </c>
      <c r="H908" t="s">
        <v>23</v>
      </c>
      <c r="I908" t="s">
        <v>3834</v>
      </c>
      <c r="J908" t="s">
        <v>3835</v>
      </c>
      <c r="K908">
        <v>7010000</v>
      </c>
      <c r="L908" t="s">
        <v>26</v>
      </c>
      <c r="M908">
        <v>7101000</v>
      </c>
      <c r="N908" t="s">
        <v>661</v>
      </c>
      <c r="O908" s="1">
        <v>41607</v>
      </c>
      <c r="Q908">
        <v>37.495802900000001</v>
      </c>
      <c r="R908">
        <v>126.92177289999999</v>
      </c>
      <c r="S908" s="1">
        <v>42983</v>
      </c>
      <c r="T908" s="1" t="s">
        <v>4975</v>
      </c>
      <c r="U908" t="s">
        <v>690</v>
      </c>
      <c r="V908">
        <f>COUNTIFS(school_count!A:A, school_list!T908, school_count!B:B, school_list!U908)</f>
        <v>1</v>
      </c>
    </row>
    <row r="909" spans="1:22" x14ac:dyDescent="0.4">
      <c r="A909">
        <v>9707</v>
      </c>
      <c r="B909" t="s">
        <v>3836</v>
      </c>
      <c r="C909" t="s">
        <v>3837</v>
      </c>
      <c r="D909" t="s">
        <v>1442</v>
      </c>
      <c r="E909" s="1">
        <v>26726</v>
      </c>
      <c r="F909" t="s">
        <v>21</v>
      </c>
      <c r="G909" t="s">
        <v>22</v>
      </c>
      <c r="H909" t="s">
        <v>23</v>
      </c>
      <c r="I909" t="s">
        <v>3838</v>
      </c>
      <c r="J909" t="s">
        <v>3839</v>
      </c>
      <c r="K909">
        <v>7010000</v>
      </c>
      <c r="L909" t="s">
        <v>26</v>
      </c>
      <c r="M909">
        <v>7101000</v>
      </c>
      <c r="N909" t="s">
        <v>661</v>
      </c>
      <c r="O909" s="1">
        <v>41607</v>
      </c>
      <c r="Q909">
        <v>37.4951759</v>
      </c>
      <c r="R909">
        <v>126.913764</v>
      </c>
      <c r="S909" s="1">
        <v>42983</v>
      </c>
      <c r="T909" s="1" t="s">
        <v>4975</v>
      </c>
      <c r="U909" t="s">
        <v>690</v>
      </c>
      <c r="V909">
        <f>COUNTIFS(school_count!A:A, school_list!T909, school_count!B:B, school_list!U909)</f>
        <v>1</v>
      </c>
    </row>
    <row r="910" spans="1:22" x14ac:dyDescent="0.4">
      <c r="A910">
        <v>9710</v>
      </c>
      <c r="B910" t="s">
        <v>3840</v>
      </c>
      <c r="C910" t="s">
        <v>3841</v>
      </c>
      <c r="D910" t="s">
        <v>1442</v>
      </c>
      <c r="E910" s="1">
        <v>1400</v>
      </c>
      <c r="F910" t="s">
        <v>112</v>
      </c>
      <c r="G910" t="s">
        <v>22</v>
      </c>
      <c r="H910" t="s">
        <v>23</v>
      </c>
      <c r="I910" t="s">
        <v>3842</v>
      </c>
      <c r="J910" t="s">
        <v>3843</v>
      </c>
      <c r="K910">
        <v>7010000</v>
      </c>
      <c r="L910" t="s">
        <v>26</v>
      </c>
      <c r="M910">
        <v>7101000</v>
      </c>
      <c r="N910" t="s">
        <v>661</v>
      </c>
      <c r="O910" s="1">
        <v>41607</v>
      </c>
      <c r="Q910">
        <v>37.508301699999997</v>
      </c>
      <c r="R910">
        <v>126.9289229</v>
      </c>
      <c r="S910" s="1">
        <v>42983</v>
      </c>
      <c r="T910" s="1" t="s">
        <v>4975</v>
      </c>
      <c r="U910" t="s">
        <v>667</v>
      </c>
      <c r="V910">
        <f>COUNTIFS(school_count!A:A, school_list!T910, school_count!B:B, school_list!U910)</f>
        <v>1</v>
      </c>
    </row>
    <row r="911" spans="1:22" x14ac:dyDescent="0.4">
      <c r="A911">
        <v>9711</v>
      </c>
      <c r="B911" t="s">
        <v>3844</v>
      </c>
      <c r="C911" t="s">
        <v>3845</v>
      </c>
      <c r="D911" t="s">
        <v>1442</v>
      </c>
      <c r="E911" s="1">
        <v>12524</v>
      </c>
      <c r="F911" t="s">
        <v>112</v>
      </c>
      <c r="G911" t="s">
        <v>22</v>
      </c>
      <c r="H911" t="s">
        <v>23</v>
      </c>
      <c r="I911" t="s">
        <v>3846</v>
      </c>
      <c r="J911" t="s">
        <v>3847</v>
      </c>
      <c r="K911">
        <v>7010000</v>
      </c>
      <c r="L911" t="s">
        <v>26</v>
      </c>
      <c r="M911">
        <v>7101000</v>
      </c>
      <c r="N911" t="s">
        <v>661</v>
      </c>
      <c r="O911" s="1">
        <v>41607</v>
      </c>
      <c r="Q911">
        <v>37.504424399999998</v>
      </c>
      <c r="R911">
        <v>126.96153409999999</v>
      </c>
      <c r="S911" s="1">
        <v>42983</v>
      </c>
      <c r="T911" s="1" t="s">
        <v>4975</v>
      </c>
      <c r="U911" t="s">
        <v>695</v>
      </c>
      <c r="V911">
        <f>COUNTIFS(school_count!A:A, school_list!T911, school_count!B:B, school_list!U911)</f>
        <v>1</v>
      </c>
    </row>
    <row r="912" spans="1:22" x14ac:dyDescent="0.4">
      <c r="A912">
        <v>9712</v>
      </c>
      <c r="B912" t="s">
        <v>3848</v>
      </c>
      <c r="C912" t="s">
        <v>3849</v>
      </c>
      <c r="D912" t="s">
        <v>1442</v>
      </c>
      <c r="E912" s="1">
        <v>32619</v>
      </c>
      <c r="F912" t="s">
        <v>21</v>
      </c>
      <c r="G912" t="s">
        <v>22</v>
      </c>
      <c r="H912" t="s">
        <v>23</v>
      </c>
      <c r="I912" t="s">
        <v>3850</v>
      </c>
      <c r="J912" t="s">
        <v>3851</v>
      </c>
      <c r="K912">
        <v>7010000</v>
      </c>
      <c r="L912" t="s">
        <v>26</v>
      </c>
      <c r="M912">
        <v>7101000</v>
      </c>
      <c r="N912" t="s">
        <v>661</v>
      </c>
      <c r="O912" s="1">
        <v>41607</v>
      </c>
      <c r="P912" s="1">
        <v>42970</v>
      </c>
      <c r="Q912">
        <v>37.480195899999998</v>
      </c>
      <c r="R912">
        <v>126.93847510000001</v>
      </c>
      <c r="S912" s="1">
        <v>42983</v>
      </c>
      <c r="T912" s="1" t="s">
        <v>4976</v>
      </c>
      <c r="U912" t="s">
        <v>737</v>
      </c>
      <c r="V912">
        <f>COUNTIFS(school_count!A:A, school_list!T912, school_count!B:B, school_list!U912)</f>
        <v>1</v>
      </c>
    </row>
    <row r="913" spans="1:22" x14ac:dyDescent="0.4">
      <c r="A913">
        <v>9713</v>
      </c>
      <c r="B913" t="s">
        <v>3852</v>
      </c>
      <c r="C913" t="s">
        <v>3853</v>
      </c>
      <c r="D913" t="s">
        <v>1442</v>
      </c>
      <c r="E913" s="1">
        <v>30445</v>
      </c>
      <c r="F913" t="s">
        <v>21</v>
      </c>
      <c r="G913" t="s">
        <v>22</v>
      </c>
      <c r="H913" t="s">
        <v>23</v>
      </c>
      <c r="I913" t="s">
        <v>3854</v>
      </c>
      <c r="J913" t="s">
        <v>3855</v>
      </c>
      <c r="K913">
        <v>7010000</v>
      </c>
      <c r="L913" t="s">
        <v>26</v>
      </c>
      <c r="M913">
        <v>7101000</v>
      </c>
      <c r="N913" t="s">
        <v>661</v>
      </c>
      <c r="O913" s="1">
        <v>41607</v>
      </c>
      <c r="Q913">
        <v>37.492058299999997</v>
      </c>
      <c r="R913">
        <v>126.9329834</v>
      </c>
      <c r="S913" s="1">
        <v>42983</v>
      </c>
      <c r="T913" s="1" t="s">
        <v>4976</v>
      </c>
      <c r="U913" t="s">
        <v>737</v>
      </c>
      <c r="V913">
        <f>COUNTIFS(school_count!A:A, school_list!T913, school_count!B:B, school_list!U913)</f>
        <v>1</v>
      </c>
    </row>
    <row r="914" spans="1:22" x14ac:dyDescent="0.4">
      <c r="A914">
        <v>9714</v>
      </c>
      <c r="B914" t="s">
        <v>3856</v>
      </c>
      <c r="C914" t="s">
        <v>3857</v>
      </c>
      <c r="D914" t="s">
        <v>1442</v>
      </c>
      <c r="E914" s="1">
        <v>38142</v>
      </c>
      <c r="F914" t="s">
        <v>21</v>
      </c>
      <c r="G914" t="s">
        <v>22</v>
      </c>
      <c r="H914" t="s">
        <v>23</v>
      </c>
      <c r="I914" t="s">
        <v>3858</v>
      </c>
      <c r="J914" t="s">
        <v>3859</v>
      </c>
      <c r="K914">
        <v>7010000</v>
      </c>
      <c r="L914" t="s">
        <v>26</v>
      </c>
      <c r="M914">
        <v>7101000</v>
      </c>
      <c r="N914" t="s">
        <v>661</v>
      </c>
      <c r="O914" s="1">
        <v>41607</v>
      </c>
      <c r="Q914">
        <v>37.492775299999998</v>
      </c>
      <c r="R914">
        <v>126.9481826</v>
      </c>
      <c r="S914" s="1">
        <v>42983</v>
      </c>
      <c r="T914" s="1" t="s">
        <v>4976</v>
      </c>
      <c r="U914" t="s">
        <v>737</v>
      </c>
      <c r="V914">
        <f>COUNTIFS(school_count!A:A, school_list!T914, school_count!B:B, school_list!U914)</f>
        <v>1</v>
      </c>
    </row>
    <row r="915" spans="1:22" x14ac:dyDescent="0.4">
      <c r="A915">
        <v>9715</v>
      </c>
      <c r="B915" t="s">
        <v>3860</v>
      </c>
      <c r="C915" t="s">
        <v>3861</v>
      </c>
      <c r="D915" t="s">
        <v>1442</v>
      </c>
      <c r="E915" s="1">
        <v>25518</v>
      </c>
      <c r="F915" t="s">
        <v>21</v>
      </c>
      <c r="G915" t="s">
        <v>22</v>
      </c>
      <c r="H915" t="s">
        <v>23</v>
      </c>
      <c r="I915" t="s">
        <v>3862</v>
      </c>
      <c r="J915" t="s">
        <v>3863</v>
      </c>
      <c r="K915">
        <v>7010000</v>
      </c>
      <c r="L915" t="s">
        <v>26</v>
      </c>
      <c r="M915">
        <v>7101000</v>
      </c>
      <c r="N915" t="s">
        <v>661</v>
      </c>
      <c r="O915" s="1">
        <v>41607</v>
      </c>
      <c r="Q915">
        <v>37.484246200000001</v>
      </c>
      <c r="R915">
        <v>126.958231</v>
      </c>
      <c r="S915" s="1">
        <v>42983</v>
      </c>
      <c r="T915" s="1" t="s">
        <v>4976</v>
      </c>
      <c r="U915" t="s">
        <v>737</v>
      </c>
      <c r="V915">
        <f>COUNTIFS(school_count!A:A, school_list!T915, school_count!B:B, school_list!U915)</f>
        <v>1</v>
      </c>
    </row>
    <row r="916" spans="1:22" x14ac:dyDescent="0.4">
      <c r="A916">
        <v>9716</v>
      </c>
      <c r="B916" t="s">
        <v>3864</v>
      </c>
      <c r="C916" t="s">
        <v>3865</v>
      </c>
      <c r="D916" t="s">
        <v>1442</v>
      </c>
      <c r="E916" s="1">
        <v>30072</v>
      </c>
      <c r="F916" t="s">
        <v>21</v>
      </c>
      <c r="G916" t="s">
        <v>22</v>
      </c>
      <c r="H916" t="s">
        <v>23</v>
      </c>
      <c r="I916" t="s">
        <v>3866</v>
      </c>
      <c r="J916" t="s">
        <v>3867</v>
      </c>
      <c r="K916">
        <v>7010000</v>
      </c>
      <c r="L916" t="s">
        <v>26</v>
      </c>
      <c r="M916">
        <v>7101000</v>
      </c>
      <c r="N916" t="s">
        <v>661</v>
      </c>
      <c r="O916" s="1">
        <v>41607</v>
      </c>
      <c r="Q916">
        <v>37.480436599999997</v>
      </c>
      <c r="R916">
        <v>126.96185250000001</v>
      </c>
      <c r="S916" s="1">
        <v>42983</v>
      </c>
      <c r="T916" s="1" t="s">
        <v>4976</v>
      </c>
      <c r="U916" t="s">
        <v>737</v>
      </c>
      <c r="V916">
        <f>COUNTIFS(school_count!A:A, school_list!T916, school_count!B:B, school_list!U916)</f>
        <v>1</v>
      </c>
    </row>
    <row r="917" spans="1:22" x14ac:dyDescent="0.4">
      <c r="A917">
        <v>9717</v>
      </c>
      <c r="B917" t="s">
        <v>3868</v>
      </c>
      <c r="C917" t="s">
        <v>3869</v>
      </c>
      <c r="D917" t="s">
        <v>1442</v>
      </c>
      <c r="E917" s="1">
        <v>26073</v>
      </c>
      <c r="F917" t="s">
        <v>21</v>
      </c>
      <c r="G917" t="s">
        <v>22</v>
      </c>
      <c r="H917" t="s">
        <v>23</v>
      </c>
      <c r="I917" t="s">
        <v>3870</v>
      </c>
      <c r="J917" t="s">
        <v>3871</v>
      </c>
      <c r="K917">
        <v>7010000</v>
      </c>
      <c r="L917" t="s">
        <v>26</v>
      </c>
      <c r="M917">
        <v>7101000</v>
      </c>
      <c r="N917" t="s">
        <v>661</v>
      </c>
      <c r="O917" s="1">
        <v>41607</v>
      </c>
      <c r="Q917">
        <v>37.472721900000003</v>
      </c>
      <c r="R917">
        <v>126.9693968</v>
      </c>
      <c r="S917" s="1">
        <v>42983</v>
      </c>
      <c r="T917" s="1" t="s">
        <v>4976</v>
      </c>
      <c r="U917" t="s">
        <v>737</v>
      </c>
      <c r="V917">
        <f>COUNTIFS(school_count!A:A, school_list!T917, school_count!B:B, school_list!U917)</f>
        <v>1</v>
      </c>
    </row>
    <row r="918" spans="1:22" x14ac:dyDescent="0.4">
      <c r="A918">
        <v>9719</v>
      </c>
      <c r="B918" t="s">
        <v>3872</v>
      </c>
      <c r="C918" t="s">
        <v>3873</v>
      </c>
      <c r="D918" t="s">
        <v>3182</v>
      </c>
      <c r="E918" s="1">
        <v>32203</v>
      </c>
      <c r="F918" t="s">
        <v>21</v>
      </c>
      <c r="G918" t="s">
        <v>22</v>
      </c>
      <c r="H918" t="s">
        <v>23</v>
      </c>
      <c r="I918" t="s">
        <v>3874</v>
      </c>
      <c r="J918" t="s">
        <v>3875</v>
      </c>
      <c r="K918">
        <v>7010000</v>
      </c>
      <c r="L918" t="s">
        <v>26</v>
      </c>
      <c r="M918">
        <v>7041000</v>
      </c>
      <c r="N918" t="s">
        <v>483</v>
      </c>
      <c r="O918" s="1">
        <v>41607</v>
      </c>
      <c r="Q918">
        <v>37.503422999999998</v>
      </c>
      <c r="R918">
        <v>126.9059721</v>
      </c>
      <c r="S918" s="1">
        <v>42983</v>
      </c>
      <c r="T918" s="1" t="s">
        <v>4966</v>
      </c>
      <c r="U918" t="s">
        <v>949</v>
      </c>
      <c r="V918">
        <f>COUNTIFS(school_count!A:A, school_list!T918, school_count!B:B, school_list!U918)</f>
        <v>1</v>
      </c>
    </row>
    <row r="919" spans="1:22" x14ac:dyDescent="0.4">
      <c r="A919">
        <v>9722</v>
      </c>
      <c r="B919" t="s">
        <v>3876</v>
      </c>
      <c r="C919" t="s">
        <v>3877</v>
      </c>
      <c r="D919" t="s">
        <v>3182</v>
      </c>
      <c r="E919" s="1">
        <v>30803</v>
      </c>
      <c r="F919" t="s">
        <v>21</v>
      </c>
      <c r="G919" t="s">
        <v>22</v>
      </c>
      <c r="H919" t="s">
        <v>23</v>
      </c>
      <c r="I919" t="s">
        <v>3878</v>
      </c>
      <c r="J919" t="s">
        <v>3879</v>
      </c>
      <c r="K919">
        <v>7010000</v>
      </c>
      <c r="L919" t="s">
        <v>26</v>
      </c>
      <c r="M919">
        <v>7101000</v>
      </c>
      <c r="N919" t="s">
        <v>661</v>
      </c>
      <c r="O919" s="1">
        <v>41607</v>
      </c>
      <c r="Q919">
        <v>37.491937399999998</v>
      </c>
      <c r="R919">
        <v>126.9347167</v>
      </c>
      <c r="S919" s="1">
        <v>42983</v>
      </c>
      <c r="T919" s="1" t="s">
        <v>4976</v>
      </c>
      <c r="U919" t="s">
        <v>737</v>
      </c>
      <c r="V919">
        <f>COUNTIFS(school_count!A:A, school_list!T919, school_count!B:B, school_list!U919)</f>
        <v>1</v>
      </c>
    </row>
    <row r="920" spans="1:22" x14ac:dyDescent="0.4">
      <c r="A920">
        <v>9723</v>
      </c>
      <c r="B920" t="s">
        <v>3880</v>
      </c>
      <c r="C920" t="s">
        <v>3881</v>
      </c>
      <c r="D920" t="s">
        <v>3182</v>
      </c>
      <c r="E920" s="1">
        <v>29006</v>
      </c>
      <c r="F920" t="s">
        <v>112</v>
      </c>
      <c r="G920" t="s">
        <v>22</v>
      </c>
      <c r="H920" t="s">
        <v>23</v>
      </c>
      <c r="I920" t="s">
        <v>3882</v>
      </c>
      <c r="J920" t="s">
        <v>3883</v>
      </c>
      <c r="K920">
        <v>7010000</v>
      </c>
      <c r="L920" t="s">
        <v>26</v>
      </c>
      <c r="M920">
        <v>7101000</v>
      </c>
      <c r="N920" t="s">
        <v>661</v>
      </c>
      <c r="O920" s="1">
        <v>41607</v>
      </c>
      <c r="Q920">
        <v>37.467406500000003</v>
      </c>
      <c r="R920">
        <v>126.9326337</v>
      </c>
      <c r="S920" s="1">
        <v>42983</v>
      </c>
      <c r="T920" s="1" t="s">
        <v>4976</v>
      </c>
      <c r="U920" t="s">
        <v>704</v>
      </c>
      <c r="V920">
        <f>COUNTIFS(school_count!A:A, school_list!T920, school_count!B:B, school_list!U920)</f>
        <v>1</v>
      </c>
    </row>
    <row r="921" spans="1:22" x14ac:dyDescent="0.4">
      <c r="A921">
        <v>9724</v>
      </c>
      <c r="B921" t="s">
        <v>3884</v>
      </c>
      <c r="C921" t="s">
        <v>3885</v>
      </c>
      <c r="D921" t="s">
        <v>3182</v>
      </c>
      <c r="E921" s="1">
        <v>31837</v>
      </c>
      <c r="F921" t="s">
        <v>112</v>
      </c>
      <c r="G921" t="s">
        <v>22</v>
      </c>
      <c r="H921" t="s">
        <v>23</v>
      </c>
      <c r="I921" t="s">
        <v>3886</v>
      </c>
      <c r="J921" t="s">
        <v>2968</v>
      </c>
      <c r="K921">
        <v>7010000</v>
      </c>
      <c r="L921" t="s">
        <v>26</v>
      </c>
      <c r="M921">
        <v>7091000</v>
      </c>
      <c r="N921" t="s">
        <v>1023</v>
      </c>
      <c r="O921" s="1">
        <v>41607</v>
      </c>
      <c r="Q921">
        <v>37.501834299999999</v>
      </c>
      <c r="R921">
        <v>126.99186570000001</v>
      </c>
      <c r="S921" s="1">
        <v>42983</v>
      </c>
      <c r="T921" s="1" t="s">
        <v>4980</v>
      </c>
      <c r="U921" t="s">
        <v>1345</v>
      </c>
      <c r="V921">
        <f>COUNTIFS(school_count!A:A, school_list!T921, school_count!B:B, school_list!U921)</f>
        <v>1</v>
      </c>
    </row>
    <row r="922" spans="1:22" x14ac:dyDescent="0.4">
      <c r="A922">
        <v>9725</v>
      </c>
      <c r="B922" t="s">
        <v>3887</v>
      </c>
      <c r="C922" t="s">
        <v>3888</v>
      </c>
      <c r="D922" t="s">
        <v>3182</v>
      </c>
      <c r="E922" s="1">
        <v>28551</v>
      </c>
      <c r="F922" t="s">
        <v>112</v>
      </c>
      <c r="G922" t="s">
        <v>22</v>
      </c>
      <c r="H922" t="s">
        <v>23</v>
      </c>
      <c r="I922" t="s">
        <v>2967</v>
      </c>
      <c r="J922" t="s">
        <v>2968</v>
      </c>
      <c r="K922">
        <v>7010000</v>
      </c>
      <c r="L922" t="s">
        <v>26</v>
      </c>
      <c r="M922">
        <v>7091000</v>
      </c>
      <c r="N922" t="s">
        <v>1023</v>
      </c>
      <c r="O922" s="1">
        <v>41607</v>
      </c>
      <c r="Q922">
        <v>37.502194899999999</v>
      </c>
      <c r="R922">
        <v>126.9932967</v>
      </c>
      <c r="S922" s="1">
        <v>42983</v>
      </c>
      <c r="T922" s="1" t="s">
        <v>4980</v>
      </c>
      <c r="U922" t="s">
        <v>1345</v>
      </c>
      <c r="V922">
        <f>COUNTIFS(school_count!A:A, school_list!T922, school_count!B:B, school_list!U922)</f>
        <v>1</v>
      </c>
    </row>
    <row r="923" spans="1:22" x14ac:dyDescent="0.4">
      <c r="A923">
        <v>9726</v>
      </c>
      <c r="B923" t="s">
        <v>3889</v>
      </c>
      <c r="C923" t="s">
        <v>3890</v>
      </c>
      <c r="D923" t="s">
        <v>3182</v>
      </c>
      <c r="E923" s="1">
        <v>2313</v>
      </c>
      <c r="F923" t="s">
        <v>112</v>
      </c>
      <c r="G923" t="s">
        <v>22</v>
      </c>
      <c r="H923" t="s">
        <v>23</v>
      </c>
      <c r="I923" t="s">
        <v>3368</v>
      </c>
      <c r="J923" t="s">
        <v>3369</v>
      </c>
      <c r="K923">
        <v>7010000</v>
      </c>
      <c r="L923" t="s">
        <v>26</v>
      </c>
      <c r="M923">
        <v>7091000</v>
      </c>
      <c r="N923" t="s">
        <v>1023</v>
      </c>
      <c r="O923" s="1">
        <v>41607</v>
      </c>
      <c r="Q923">
        <v>37.504927899999998</v>
      </c>
      <c r="R923">
        <v>127.06279840000001</v>
      </c>
      <c r="S923" s="1">
        <v>42983</v>
      </c>
      <c r="T923" s="1" t="s">
        <v>4977</v>
      </c>
      <c r="U923" t="s">
        <v>1029</v>
      </c>
      <c r="V923">
        <f>COUNTIFS(school_count!A:A, school_list!T923, school_count!B:B, school_list!U923)</f>
        <v>1</v>
      </c>
    </row>
    <row r="924" spans="1:22" x14ac:dyDescent="0.4">
      <c r="A924">
        <v>9727</v>
      </c>
      <c r="B924" t="s">
        <v>3891</v>
      </c>
      <c r="C924" t="s">
        <v>3892</v>
      </c>
      <c r="D924" t="s">
        <v>3182</v>
      </c>
      <c r="E924" s="1">
        <v>2322</v>
      </c>
      <c r="F924" t="s">
        <v>112</v>
      </c>
      <c r="G924" t="s">
        <v>22</v>
      </c>
      <c r="H924" t="s">
        <v>23</v>
      </c>
      <c r="I924" t="s">
        <v>3893</v>
      </c>
      <c r="J924" t="s">
        <v>3894</v>
      </c>
      <c r="K924">
        <v>7010000</v>
      </c>
      <c r="L924" t="s">
        <v>26</v>
      </c>
      <c r="M924">
        <v>7091000</v>
      </c>
      <c r="N924" t="s">
        <v>1023</v>
      </c>
      <c r="O924" s="1">
        <v>41607</v>
      </c>
      <c r="Q924">
        <v>37.493133999999998</v>
      </c>
      <c r="R924">
        <v>127.080769</v>
      </c>
      <c r="S924" s="1">
        <v>42983</v>
      </c>
      <c r="T924" s="1" t="s">
        <v>4977</v>
      </c>
      <c r="U924" t="s">
        <v>1066</v>
      </c>
      <c r="V924">
        <f>COUNTIFS(school_count!A:A, school_list!T924, school_count!B:B, school_list!U924)</f>
        <v>1</v>
      </c>
    </row>
    <row r="925" spans="1:22" x14ac:dyDescent="0.4">
      <c r="A925">
        <v>9728</v>
      </c>
      <c r="B925" t="s">
        <v>3895</v>
      </c>
      <c r="C925" t="s">
        <v>3896</v>
      </c>
      <c r="D925" t="s">
        <v>3182</v>
      </c>
      <c r="E925" s="1">
        <v>31107</v>
      </c>
      <c r="F925" t="s">
        <v>112</v>
      </c>
      <c r="G925" t="s">
        <v>22</v>
      </c>
      <c r="H925" t="s">
        <v>23</v>
      </c>
      <c r="I925" t="s">
        <v>3897</v>
      </c>
      <c r="J925" t="s">
        <v>3898</v>
      </c>
      <c r="K925">
        <v>7010000</v>
      </c>
      <c r="L925" t="s">
        <v>26</v>
      </c>
      <c r="M925">
        <v>7091000</v>
      </c>
      <c r="N925" t="s">
        <v>1023</v>
      </c>
      <c r="O925" s="1">
        <v>41607</v>
      </c>
      <c r="Q925">
        <v>37.525122799999998</v>
      </c>
      <c r="R925">
        <v>127.0226425</v>
      </c>
      <c r="S925" s="1">
        <v>42983</v>
      </c>
      <c r="T925" s="1" t="s">
        <v>4977</v>
      </c>
      <c r="U925" t="s">
        <v>1052</v>
      </c>
      <c r="V925">
        <f>COUNTIFS(school_count!A:A, school_list!T925, school_count!B:B, school_list!U925)</f>
        <v>1</v>
      </c>
    </row>
    <row r="926" spans="1:22" x14ac:dyDescent="0.4">
      <c r="A926">
        <v>9729</v>
      </c>
      <c r="B926" t="s">
        <v>3899</v>
      </c>
      <c r="C926" t="s">
        <v>3900</v>
      </c>
      <c r="D926" t="s">
        <v>3182</v>
      </c>
      <c r="E926" s="1">
        <v>3082</v>
      </c>
      <c r="F926" t="s">
        <v>112</v>
      </c>
      <c r="G926" t="s">
        <v>22</v>
      </c>
      <c r="H926" t="s">
        <v>23</v>
      </c>
      <c r="I926" t="s">
        <v>3056</v>
      </c>
      <c r="J926" t="s">
        <v>3057</v>
      </c>
      <c r="K926">
        <v>7010000</v>
      </c>
      <c r="L926" t="s">
        <v>26</v>
      </c>
      <c r="M926">
        <v>7071000</v>
      </c>
      <c r="N926" t="s">
        <v>576</v>
      </c>
      <c r="O926" s="1">
        <v>41607</v>
      </c>
      <c r="Q926">
        <v>37.497218099999998</v>
      </c>
      <c r="R926">
        <v>127.13838149999999</v>
      </c>
      <c r="S926" s="1">
        <v>42983</v>
      </c>
      <c r="T926" s="1" t="s">
        <v>4973</v>
      </c>
      <c r="U926" t="s">
        <v>577</v>
      </c>
      <c r="V926">
        <f>COUNTIFS(school_count!A:A, school_list!T926, school_count!B:B, school_list!U926)</f>
        <v>1</v>
      </c>
    </row>
    <row r="927" spans="1:22" x14ac:dyDescent="0.4">
      <c r="A927">
        <v>9730</v>
      </c>
      <c r="B927" t="s">
        <v>3901</v>
      </c>
      <c r="C927" t="s">
        <v>3902</v>
      </c>
      <c r="D927" t="s">
        <v>3182</v>
      </c>
      <c r="E927" t="s">
        <v>2732</v>
      </c>
      <c r="F927" t="s">
        <v>112</v>
      </c>
      <c r="G927" t="s">
        <v>22</v>
      </c>
      <c r="H927" t="s">
        <v>23</v>
      </c>
      <c r="I927" t="s">
        <v>2733</v>
      </c>
      <c r="J927" t="s">
        <v>2734</v>
      </c>
      <c r="K927">
        <v>7010000</v>
      </c>
      <c r="L927" t="s">
        <v>26</v>
      </c>
      <c r="M927">
        <v>7071000</v>
      </c>
      <c r="N927" t="s">
        <v>576</v>
      </c>
      <c r="O927" s="1">
        <v>41607</v>
      </c>
      <c r="Q927">
        <v>37.5561285</v>
      </c>
      <c r="R927">
        <v>127.15085139999999</v>
      </c>
      <c r="S927" s="1">
        <v>42983</v>
      </c>
      <c r="T927" s="1" t="s">
        <v>4974</v>
      </c>
      <c r="U927" t="s">
        <v>622</v>
      </c>
      <c r="V927">
        <f>COUNTIFS(school_count!A:A, school_list!T927, school_count!B:B, school_list!U927)</f>
        <v>1</v>
      </c>
    </row>
    <row r="928" spans="1:22" x14ac:dyDescent="0.4">
      <c r="A928">
        <v>9766</v>
      </c>
      <c r="B928" t="s">
        <v>3903</v>
      </c>
      <c r="C928" t="s">
        <v>3904</v>
      </c>
      <c r="D928" t="s">
        <v>3182</v>
      </c>
      <c r="E928" s="1">
        <v>30285</v>
      </c>
      <c r="F928" t="s">
        <v>21</v>
      </c>
      <c r="G928" t="s">
        <v>22</v>
      </c>
      <c r="H928" t="s">
        <v>23</v>
      </c>
      <c r="I928" t="s">
        <v>3905</v>
      </c>
      <c r="J928" t="s">
        <v>3906</v>
      </c>
      <c r="K928">
        <v>7010000</v>
      </c>
      <c r="L928" t="s">
        <v>26</v>
      </c>
      <c r="M928">
        <v>7021000</v>
      </c>
      <c r="N928" t="s">
        <v>27</v>
      </c>
      <c r="O928" s="1">
        <v>41607</v>
      </c>
      <c r="Q928">
        <v>37.584488899999997</v>
      </c>
      <c r="R928">
        <v>127.0965917</v>
      </c>
      <c r="S928" s="1">
        <v>42983</v>
      </c>
      <c r="T928" s="1" t="s">
        <v>4968</v>
      </c>
      <c r="U928" t="s">
        <v>28</v>
      </c>
      <c r="V928">
        <f>COUNTIFS(school_count!A:A, school_list!T928, school_count!B:B, school_list!U928)</f>
        <v>1</v>
      </c>
    </row>
    <row r="929" spans="1:22" x14ac:dyDescent="0.4">
      <c r="A929">
        <v>9789</v>
      </c>
      <c r="B929" t="s">
        <v>3907</v>
      </c>
      <c r="C929" t="s">
        <v>3908</v>
      </c>
      <c r="D929" t="s">
        <v>3182</v>
      </c>
      <c r="E929" s="1">
        <v>23389</v>
      </c>
      <c r="F929" t="s">
        <v>112</v>
      </c>
      <c r="G929" t="s">
        <v>22</v>
      </c>
      <c r="H929" t="s">
        <v>23</v>
      </c>
      <c r="I929" t="s">
        <v>3909</v>
      </c>
      <c r="J929" t="s">
        <v>3910</v>
      </c>
      <c r="K929">
        <v>7010000</v>
      </c>
      <c r="L929" t="s">
        <v>26</v>
      </c>
      <c r="M929">
        <v>7041000</v>
      </c>
      <c r="N929" t="s">
        <v>483</v>
      </c>
      <c r="O929" s="1">
        <v>41607</v>
      </c>
      <c r="Q929">
        <v>37.513481400000003</v>
      </c>
      <c r="R929">
        <v>126.9154947</v>
      </c>
      <c r="S929" s="1">
        <v>42983</v>
      </c>
      <c r="T929" s="1" t="s">
        <v>4966</v>
      </c>
      <c r="U929" t="s">
        <v>949</v>
      </c>
      <c r="V929">
        <f>COUNTIFS(school_count!A:A, school_list!T929, school_count!B:B, school_list!U929)</f>
        <v>1</v>
      </c>
    </row>
    <row r="930" spans="1:22" x14ac:dyDescent="0.4">
      <c r="A930">
        <v>9830</v>
      </c>
      <c r="B930" t="s">
        <v>3911</v>
      </c>
      <c r="C930" t="s">
        <v>3912</v>
      </c>
      <c r="D930" t="s">
        <v>1442</v>
      </c>
      <c r="E930" s="1">
        <v>26551</v>
      </c>
      <c r="F930" t="s">
        <v>1958</v>
      </c>
      <c r="G930" t="s">
        <v>22</v>
      </c>
      <c r="H930" t="s">
        <v>23</v>
      </c>
      <c r="I930" t="s">
        <v>3913</v>
      </c>
      <c r="J930" t="s">
        <v>3914</v>
      </c>
      <c r="K930">
        <v>7010000</v>
      </c>
      <c r="L930" t="s">
        <v>26</v>
      </c>
      <c r="M930">
        <v>7091000</v>
      </c>
      <c r="N930" t="s">
        <v>1023</v>
      </c>
      <c r="O930" s="1">
        <v>41607</v>
      </c>
      <c r="P930" s="1">
        <v>42444</v>
      </c>
      <c r="Q930">
        <v>37.476028399999997</v>
      </c>
      <c r="R930">
        <v>127.0517354</v>
      </c>
      <c r="S930" s="1">
        <v>42983</v>
      </c>
      <c r="T930" s="1" t="s">
        <v>4977</v>
      </c>
      <c r="U930" t="s">
        <v>1088</v>
      </c>
      <c r="V930">
        <f>COUNTIFS(school_count!A:A, school_list!T930, school_count!B:B, school_list!U930)</f>
        <v>1</v>
      </c>
    </row>
    <row r="931" spans="1:22" x14ac:dyDescent="0.4">
      <c r="A931">
        <v>9868</v>
      </c>
      <c r="B931" t="s">
        <v>3915</v>
      </c>
      <c r="C931" t="s">
        <v>3916</v>
      </c>
      <c r="D931" t="s">
        <v>20</v>
      </c>
      <c r="E931" s="1">
        <v>41334</v>
      </c>
      <c r="F931" t="s">
        <v>21</v>
      </c>
      <c r="G931" t="s">
        <v>22</v>
      </c>
      <c r="H931" t="s">
        <v>23</v>
      </c>
      <c r="I931" t="s">
        <v>3917</v>
      </c>
      <c r="J931" t="s">
        <v>3918</v>
      </c>
      <c r="K931">
        <v>7010000</v>
      </c>
      <c r="L931" t="s">
        <v>26</v>
      </c>
      <c r="M931">
        <v>7091000</v>
      </c>
      <c r="N931" t="s">
        <v>1023</v>
      </c>
      <c r="O931" s="1">
        <v>41607</v>
      </c>
      <c r="P931" s="1">
        <v>42355</v>
      </c>
      <c r="Q931">
        <v>37.457092600000003</v>
      </c>
      <c r="R931">
        <v>127.01931279999999</v>
      </c>
      <c r="S931" s="1">
        <v>42983</v>
      </c>
      <c r="T931" s="1" t="s">
        <v>4980</v>
      </c>
      <c r="U931" t="s">
        <v>1334</v>
      </c>
      <c r="V931">
        <f>COUNTIFS(school_count!A:A, school_list!T931, school_count!B:B, school_list!U931)</f>
        <v>1</v>
      </c>
    </row>
    <row r="932" spans="1:22" x14ac:dyDescent="0.4">
      <c r="A932">
        <v>9869</v>
      </c>
      <c r="B932" t="s">
        <v>3919</v>
      </c>
      <c r="C932" t="s">
        <v>3920</v>
      </c>
      <c r="D932" t="s">
        <v>1442</v>
      </c>
      <c r="E932" s="1">
        <v>41334</v>
      </c>
      <c r="F932" t="s">
        <v>21</v>
      </c>
      <c r="G932" t="s">
        <v>22</v>
      </c>
      <c r="H932" t="s">
        <v>23</v>
      </c>
      <c r="I932" t="s">
        <v>3921</v>
      </c>
      <c r="J932" t="s">
        <v>4712</v>
      </c>
      <c r="K932">
        <v>7010000</v>
      </c>
      <c r="L932" t="s">
        <v>26</v>
      </c>
      <c r="M932">
        <v>7091000</v>
      </c>
      <c r="N932" t="s">
        <v>1023</v>
      </c>
      <c r="O932" s="1">
        <v>41607</v>
      </c>
      <c r="P932" s="1">
        <v>42355</v>
      </c>
      <c r="Q932">
        <v>37.471860100000001</v>
      </c>
      <c r="R932">
        <v>127.092308</v>
      </c>
      <c r="S932" s="1">
        <v>42983</v>
      </c>
      <c r="T932" s="1" t="s">
        <v>4977</v>
      </c>
      <c r="U932" t="s">
        <v>4713</v>
      </c>
      <c r="V932">
        <f>COUNTIFS(school_count!A:A, school_list!T932, school_count!B:B, school_list!U932)</f>
        <v>1</v>
      </c>
    </row>
    <row r="933" spans="1:22" x14ac:dyDescent="0.4">
      <c r="A933">
        <v>9954</v>
      </c>
      <c r="B933" t="s">
        <v>3922</v>
      </c>
      <c r="C933" t="s">
        <v>3923</v>
      </c>
      <c r="D933" t="s">
        <v>20</v>
      </c>
      <c r="E933" s="1">
        <v>41153</v>
      </c>
      <c r="F933" t="s">
        <v>21</v>
      </c>
      <c r="G933" t="s">
        <v>22</v>
      </c>
      <c r="H933" t="s">
        <v>23</v>
      </c>
      <c r="I933" t="s">
        <v>3924</v>
      </c>
      <c r="J933" t="s">
        <v>3925</v>
      </c>
      <c r="K933">
        <v>7010000</v>
      </c>
      <c r="L933" t="s">
        <v>26</v>
      </c>
      <c r="M933">
        <v>7091000</v>
      </c>
      <c r="N933" t="s">
        <v>1023</v>
      </c>
      <c r="O933" s="1">
        <v>41607</v>
      </c>
      <c r="P933" s="1">
        <v>42355</v>
      </c>
      <c r="Q933">
        <v>37.468362399999997</v>
      </c>
      <c r="R933">
        <v>127.0909762</v>
      </c>
      <c r="S933" s="1">
        <v>42983</v>
      </c>
      <c r="T933" s="1" t="s">
        <v>4977</v>
      </c>
      <c r="U933" t="s">
        <v>1354</v>
      </c>
      <c r="V933">
        <f>COUNTIFS(school_count!A:A, school_list!T933, school_count!B:B, school_list!U933)</f>
        <v>1</v>
      </c>
    </row>
    <row r="934" spans="1:22" x14ac:dyDescent="0.4">
      <c r="A934">
        <v>9960</v>
      </c>
      <c r="B934" t="s">
        <v>3926</v>
      </c>
      <c r="C934" t="s">
        <v>3927</v>
      </c>
      <c r="D934" t="s">
        <v>20</v>
      </c>
      <c r="E934" s="1">
        <v>41153</v>
      </c>
      <c r="F934" t="s">
        <v>21</v>
      </c>
      <c r="G934" t="s">
        <v>22</v>
      </c>
      <c r="H934" t="s">
        <v>23</v>
      </c>
      <c r="I934" t="s">
        <v>3928</v>
      </c>
      <c r="J934" t="s">
        <v>3929</v>
      </c>
      <c r="K934">
        <v>7010000</v>
      </c>
      <c r="L934" t="s">
        <v>26</v>
      </c>
      <c r="M934">
        <v>7101000</v>
      </c>
      <c r="N934" t="s">
        <v>661</v>
      </c>
      <c r="O934" s="1">
        <v>41607</v>
      </c>
      <c r="P934" s="1">
        <v>42355</v>
      </c>
      <c r="Q934">
        <v>37.494961799999999</v>
      </c>
      <c r="R934">
        <v>126.9526884</v>
      </c>
      <c r="S934" s="1">
        <v>42983</v>
      </c>
      <c r="T934" s="1" t="s">
        <v>4975</v>
      </c>
      <c r="U934" t="s">
        <v>685</v>
      </c>
      <c r="V934">
        <f>COUNTIFS(school_count!A:A, school_list!T934, school_count!B:B, school_list!U934)</f>
        <v>1</v>
      </c>
    </row>
    <row r="935" spans="1:22" x14ac:dyDescent="0.4">
      <c r="A935">
        <v>9961</v>
      </c>
      <c r="B935" t="s">
        <v>3930</v>
      </c>
      <c r="C935" t="s">
        <v>3931</v>
      </c>
      <c r="D935" t="s">
        <v>3182</v>
      </c>
      <c r="E935" s="1">
        <v>41334</v>
      </c>
      <c r="F935" t="s">
        <v>21</v>
      </c>
      <c r="G935" t="s">
        <v>22</v>
      </c>
      <c r="H935" t="s">
        <v>23</v>
      </c>
      <c r="I935" t="s">
        <v>3932</v>
      </c>
      <c r="J935" t="s">
        <v>3933</v>
      </c>
      <c r="K935">
        <v>7010000</v>
      </c>
      <c r="L935" t="s">
        <v>26</v>
      </c>
      <c r="M935">
        <v>7031000</v>
      </c>
      <c r="N935" t="s">
        <v>119</v>
      </c>
      <c r="O935" s="1">
        <v>41607</v>
      </c>
      <c r="P935" s="1">
        <v>42355</v>
      </c>
      <c r="Q935">
        <v>37.574164199999998</v>
      </c>
      <c r="R935">
        <v>126.90953020000001</v>
      </c>
      <c r="S935" s="1">
        <v>42983</v>
      </c>
      <c r="T935" s="1" t="s">
        <v>4964</v>
      </c>
      <c r="U935" t="s">
        <v>446</v>
      </c>
      <c r="V935">
        <f>COUNTIFS(school_count!A:A, school_list!T935, school_count!B:B, school_list!U935)</f>
        <v>1</v>
      </c>
    </row>
    <row r="936" spans="1:22" x14ac:dyDescent="0.4">
      <c r="A936">
        <v>9962</v>
      </c>
      <c r="B936" t="s">
        <v>3934</v>
      </c>
      <c r="C936" t="s">
        <v>3935</v>
      </c>
      <c r="D936" t="s">
        <v>1442</v>
      </c>
      <c r="E936" s="1">
        <v>41334</v>
      </c>
      <c r="F936" t="s">
        <v>21</v>
      </c>
      <c r="G936" t="s">
        <v>22</v>
      </c>
      <c r="H936" t="s">
        <v>23</v>
      </c>
      <c r="I936" t="s">
        <v>3936</v>
      </c>
      <c r="J936" t="s">
        <v>3937</v>
      </c>
      <c r="K936">
        <v>7010000</v>
      </c>
      <c r="L936" t="s">
        <v>26</v>
      </c>
      <c r="M936">
        <v>7031000</v>
      </c>
      <c r="N936" t="s">
        <v>119</v>
      </c>
      <c r="O936" s="1">
        <v>41607</v>
      </c>
      <c r="P936" s="1">
        <v>42355</v>
      </c>
      <c r="Q936">
        <v>37.5753925</v>
      </c>
      <c r="R936">
        <v>126.909845</v>
      </c>
      <c r="S936" s="1">
        <v>42983</v>
      </c>
      <c r="T936" s="1" t="s">
        <v>4964</v>
      </c>
      <c r="U936" t="s">
        <v>446</v>
      </c>
      <c r="V936">
        <f>COUNTIFS(school_count!A:A, school_list!T936, school_count!B:B, school_list!U936)</f>
        <v>1</v>
      </c>
    </row>
    <row r="937" spans="1:22" x14ac:dyDescent="0.4">
      <c r="A937">
        <v>9963</v>
      </c>
      <c r="B937" t="s">
        <v>3938</v>
      </c>
      <c r="C937" t="s">
        <v>3939</v>
      </c>
      <c r="D937" t="s">
        <v>1442</v>
      </c>
      <c r="E937" s="1">
        <v>25713</v>
      </c>
      <c r="F937" t="s">
        <v>21</v>
      </c>
      <c r="G937" t="s">
        <v>22</v>
      </c>
      <c r="H937" t="s">
        <v>23</v>
      </c>
      <c r="I937" t="s">
        <v>3940</v>
      </c>
      <c r="J937" t="s">
        <v>3941</v>
      </c>
      <c r="K937">
        <v>7010000</v>
      </c>
      <c r="L937" t="s">
        <v>26</v>
      </c>
      <c r="M937">
        <v>7091000</v>
      </c>
      <c r="N937" t="s">
        <v>1023</v>
      </c>
      <c r="O937" s="1">
        <v>41607</v>
      </c>
      <c r="P937" s="1">
        <v>41607</v>
      </c>
      <c r="Q937">
        <v>37.465732199999998</v>
      </c>
      <c r="R937">
        <v>127.02557470000001</v>
      </c>
      <c r="S937" s="1">
        <v>42983</v>
      </c>
      <c r="T937" s="1" t="s">
        <v>4980</v>
      </c>
      <c r="U937" t="s">
        <v>1334</v>
      </c>
      <c r="V937">
        <f>COUNTIFS(school_count!A:A, school_list!T937, school_count!B:B, school_list!U937)</f>
        <v>1</v>
      </c>
    </row>
    <row r="938" spans="1:22" x14ac:dyDescent="0.4">
      <c r="A938">
        <v>9964</v>
      </c>
      <c r="B938" t="s">
        <v>3942</v>
      </c>
      <c r="C938" t="s">
        <v>3943</v>
      </c>
      <c r="D938" t="s">
        <v>1442</v>
      </c>
      <c r="E938" s="1">
        <v>42795</v>
      </c>
      <c r="F938" t="s">
        <v>21</v>
      </c>
      <c r="G938" t="s">
        <v>22</v>
      </c>
      <c r="H938" t="s">
        <v>23</v>
      </c>
      <c r="I938" t="s">
        <v>3944</v>
      </c>
      <c r="J938" t="s">
        <v>4714</v>
      </c>
      <c r="K938">
        <v>7010000</v>
      </c>
      <c r="L938" t="s">
        <v>26</v>
      </c>
      <c r="M938">
        <v>7111000</v>
      </c>
      <c r="N938" t="s">
        <v>1481</v>
      </c>
      <c r="O938" s="1">
        <v>41607</v>
      </c>
      <c r="P938" s="1">
        <v>42968</v>
      </c>
      <c r="Q938">
        <v>37.553325200000003</v>
      </c>
      <c r="R938">
        <v>127.02390579999999</v>
      </c>
      <c r="S938" s="1">
        <v>42983</v>
      </c>
      <c r="T938" s="1" t="s">
        <v>4982</v>
      </c>
      <c r="U938" t="s">
        <v>4715</v>
      </c>
      <c r="V938">
        <f>COUNTIFS(school_count!A:A, school_list!T938, school_count!B:B, school_list!U938)</f>
        <v>1</v>
      </c>
    </row>
    <row r="939" spans="1:22" x14ac:dyDescent="0.4">
      <c r="A939">
        <v>9965</v>
      </c>
      <c r="B939" t="s">
        <v>3945</v>
      </c>
      <c r="C939" t="s">
        <v>3946</v>
      </c>
      <c r="D939" t="s">
        <v>3182</v>
      </c>
      <c r="E939" s="1">
        <v>42795</v>
      </c>
      <c r="F939" t="s">
        <v>21</v>
      </c>
      <c r="G939" t="s">
        <v>22</v>
      </c>
      <c r="H939" t="s">
        <v>23</v>
      </c>
      <c r="I939" t="s">
        <v>3947</v>
      </c>
      <c r="J939" t="s">
        <v>4716</v>
      </c>
      <c r="K939">
        <v>7010000</v>
      </c>
      <c r="L939" t="s">
        <v>26</v>
      </c>
      <c r="M939">
        <v>7111000</v>
      </c>
      <c r="N939" t="s">
        <v>1481</v>
      </c>
      <c r="O939" s="1">
        <v>41607</v>
      </c>
      <c r="P939" s="1">
        <v>42968</v>
      </c>
      <c r="Q939">
        <v>37.566656100000003</v>
      </c>
      <c r="R939">
        <v>127.02702840000001</v>
      </c>
      <c r="S939" s="1">
        <v>42983</v>
      </c>
      <c r="T939" s="1" t="s">
        <v>4982</v>
      </c>
      <c r="U939" t="s">
        <v>4717</v>
      </c>
      <c r="V939">
        <f>COUNTIFS(school_count!A:A, school_list!T939, school_count!B:B, school_list!U939)</f>
        <v>1</v>
      </c>
    </row>
    <row r="940" spans="1:22" x14ac:dyDescent="0.4">
      <c r="A940">
        <v>9966</v>
      </c>
      <c r="B940" t="s">
        <v>3948</v>
      </c>
      <c r="C940" t="s">
        <v>3949</v>
      </c>
      <c r="D940" t="s">
        <v>3182</v>
      </c>
      <c r="E940" s="1">
        <v>17342</v>
      </c>
      <c r="F940" t="s">
        <v>112</v>
      </c>
      <c r="G940" t="s">
        <v>22</v>
      </c>
      <c r="H940" t="s">
        <v>23</v>
      </c>
      <c r="I940" t="s">
        <v>3950</v>
      </c>
      <c r="J940" t="s">
        <v>3951</v>
      </c>
      <c r="K940">
        <v>7010000</v>
      </c>
      <c r="L940" t="s">
        <v>26</v>
      </c>
      <c r="M940">
        <v>7061000</v>
      </c>
      <c r="N940" t="s">
        <v>1213</v>
      </c>
      <c r="O940" s="1">
        <v>41607</v>
      </c>
      <c r="P940" s="1">
        <v>42664</v>
      </c>
      <c r="Q940">
        <v>37.553868000000001</v>
      </c>
      <c r="R940">
        <v>126.9618701</v>
      </c>
      <c r="S940" s="1">
        <v>42983</v>
      </c>
      <c r="T940" s="1" t="s">
        <v>4967</v>
      </c>
      <c r="U940" t="s">
        <v>4994</v>
      </c>
      <c r="V940">
        <f>COUNTIFS(school_count!A:A, school_list!T940, school_count!B:B, school_list!U940)</f>
        <v>1</v>
      </c>
    </row>
    <row r="941" spans="1:22" x14ac:dyDescent="0.4">
      <c r="A941">
        <v>10016</v>
      </c>
      <c r="B941" t="s">
        <v>3952</v>
      </c>
      <c r="C941" t="s">
        <v>3953</v>
      </c>
      <c r="D941" t="s">
        <v>20</v>
      </c>
      <c r="E941" s="1">
        <v>42835</v>
      </c>
      <c r="F941" t="s">
        <v>21</v>
      </c>
      <c r="G941" t="s">
        <v>22</v>
      </c>
      <c r="H941" t="s">
        <v>23</v>
      </c>
      <c r="I941" t="s">
        <v>3954</v>
      </c>
      <c r="J941" t="s">
        <v>4718</v>
      </c>
      <c r="K941">
        <v>7010000</v>
      </c>
      <c r="L941" t="s">
        <v>26</v>
      </c>
      <c r="M941">
        <v>7041000</v>
      </c>
      <c r="N941" t="s">
        <v>483</v>
      </c>
      <c r="O941" s="1">
        <v>41607</v>
      </c>
      <c r="P941" s="1">
        <v>42969</v>
      </c>
      <c r="Q941">
        <v>37.458099300000001</v>
      </c>
      <c r="R941">
        <v>126.8960891</v>
      </c>
      <c r="S941" s="1">
        <v>42983</v>
      </c>
      <c r="T941" s="1" t="s">
        <v>4972</v>
      </c>
      <c r="U941" t="s">
        <v>4719</v>
      </c>
      <c r="V941">
        <f>COUNTIFS(school_count!A:A, school_list!T941, school_count!B:B, school_list!U941)</f>
        <v>1</v>
      </c>
    </row>
    <row r="942" spans="1:22" x14ac:dyDescent="0.4">
      <c r="A942">
        <v>10684</v>
      </c>
      <c r="B942" t="s">
        <v>3955</v>
      </c>
      <c r="C942" t="s">
        <v>3956</v>
      </c>
      <c r="D942" t="s">
        <v>3182</v>
      </c>
      <c r="E942" s="1">
        <v>13975</v>
      </c>
      <c r="F942" t="s">
        <v>112</v>
      </c>
      <c r="G942" t="s">
        <v>22</v>
      </c>
      <c r="H942" t="s">
        <v>23</v>
      </c>
      <c r="I942" t="s">
        <v>3458</v>
      </c>
      <c r="J942" t="s">
        <v>3459</v>
      </c>
      <c r="K942">
        <v>7010000</v>
      </c>
      <c r="L942" t="s">
        <v>26</v>
      </c>
      <c r="M942">
        <v>7061000</v>
      </c>
      <c r="N942" t="s">
        <v>1213</v>
      </c>
      <c r="O942" s="1">
        <v>41607</v>
      </c>
      <c r="Q942">
        <v>37.573614800000001</v>
      </c>
      <c r="R942">
        <v>126.962019</v>
      </c>
      <c r="S942" s="1">
        <v>42983</v>
      </c>
      <c r="T942" s="1" t="s">
        <v>4988</v>
      </c>
      <c r="U942" t="s">
        <v>3460</v>
      </c>
      <c r="V942">
        <f>COUNTIFS(school_count!A:A, school_list!T942, school_count!B:B, school_list!U942)</f>
        <v>1</v>
      </c>
    </row>
    <row r="943" spans="1:22" x14ac:dyDescent="0.4">
      <c r="A943">
        <v>10685</v>
      </c>
      <c r="B943" t="s">
        <v>3957</v>
      </c>
      <c r="C943" t="s">
        <v>3958</v>
      </c>
      <c r="D943" t="s">
        <v>3182</v>
      </c>
      <c r="E943" t="s">
        <v>3664</v>
      </c>
      <c r="F943" t="s">
        <v>112</v>
      </c>
      <c r="G943" t="s">
        <v>22</v>
      </c>
      <c r="H943" t="s">
        <v>23</v>
      </c>
      <c r="I943" t="s">
        <v>3665</v>
      </c>
      <c r="J943" t="s">
        <v>3666</v>
      </c>
      <c r="K943">
        <v>7010000</v>
      </c>
      <c r="L943" t="s">
        <v>26</v>
      </c>
      <c r="M943">
        <v>7061000</v>
      </c>
      <c r="N943" t="s">
        <v>1213</v>
      </c>
      <c r="O943" s="1">
        <v>41607</v>
      </c>
      <c r="Q943">
        <v>37.592225800000001</v>
      </c>
      <c r="R943">
        <v>127.00003150000001</v>
      </c>
      <c r="S943" s="1">
        <v>42983</v>
      </c>
      <c r="T943" s="1" t="s">
        <v>4988</v>
      </c>
      <c r="U943" t="s">
        <v>2284</v>
      </c>
      <c r="V943">
        <f>COUNTIFS(school_count!A:A, school_list!T943, school_count!B:B, school_list!U943)</f>
        <v>1</v>
      </c>
    </row>
    <row r="944" spans="1:22" x14ac:dyDescent="0.4">
      <c r="A944">
        <v>10686</v>
      </c>
      <c r="B944" t="s">
        <v>3959</v>
      </c>
      <c r="C944" t="s">
        <v>3960</v>
      </c>
      <c r="D944" t="s">
        <v>3182</v>
      </c>
      <c r="E944" t="s">
        <v>3674</v>
      </c>
      <c r="F944" t="s">
        <v>112</v>
      </c>
      <c r="G944" t="s">
        <v>22</v>
      </c>
      <c r="H944" t="s">
        <v>23</v>
      </c>
      <c r="I944" t="s">
        <v>3961</v>
      </c>
      <c r="J944" t="s">
        <v>3962</v>
      </c>
      <c r="K944">
        <v>7010000</v>
      </c>
      <c r="L944" t="s">
        <v>26</v>
      </c>
      <c r="M944">
        <v>7061000</v>
      </c>
      <c r="N944" t="s">
        <v>1213</v>
      </c>
      <c r="O944" s="1">
        <v>41607</v>
      </c>
      <c r="Q944">
        <v>37.5786826</v>
      </c>
      <c r="R944">
        <v>126.96686579999999</v>
      </c>
      <c r="S944" s="1">
        <v>42983</v>
      </c>
      <c r="T944" s="1" t="s">
        <v>4988</v>
      </c>
      <c r="U944" t="s">
        <v>3963</v>
      </c>
      <c r="V944">
        <f>COUNTIFS(school_count!A:A, school_list!T944, school_count!B:B, school_list!U944)</f>
        <v>1</v>
      </c>
    </row>
    <row r="945" spans="1:22" x14ac:dyDescent="0.4">
      <c r="A945">
        <v>10687</v>
      </c>
      <c r="B945" t="s">
        <v>3964</v>
      </c>
      <c r="C945" t="s">
        <v>3965</v>
      </c>
      <c r="D945" t="s">
        <v>3182</v>
      </c>
      <c r="E945" s="1">
        <v>16720</v>
      </c>
      <c r="F945" t="s">
        <v>112</v>
      </c>
      <c r="G945" t="s">
        <v>22</v>
      </c>
      <c r="H945" t="s">
        <v>23</v>
      </c>
      <c r="I945" t="s">
        <v>3966</v>
      </c>
      <c r="J945" t="s">
        <v>3967</v>
      </c>
      <c r="K945">
        <v>7010000</v>
      </c>
      <c r="L945" t="s">
        <v>26</v>
      </c>
      <c r="M945">
        <v>7061000</v>
      </c>
      <c r="N945" t="s">
        <v>1213</v>
      </c>
      <c r="O945" s="1">
        <v>41607</v>
      </c>
      <c r="Q945">
        <v>37.578000799999998</v>
      </c>
      <c r="R945">
        <v>126.9829287</v>
      </c>
      <c r="S945" s="1">
        <v>42983</v>
      </c>
      <c r="T945" s="1" t="s">
        <v>4988</v>
      </c>
      <c r="U945" t="s">
        <v>3968</v>
      </c>
      <c r="V945">
        <f>COUNTIFS(school_count!A:A, school_list!T945, school_count!B:B, school_list!U945)</f>
        <v>1</v>
      </c>
    </row>
    <row r="946" spans="1:22" x14ac:dyDescent="0.4">
      <c r="A946">
        <v>10688</v>
      </c>
      <c r="B946" t="s">
        <v>3969</v>
      </c>
      <c r="C946" t="s">
        <v>3970</v>
      </c>
      <c r="D946" t="s">
        <v>3182</v>
      </c>
      <c r="E946" s="1">
        <v>24538</v>
      </c>
      <c r="F946" t="s">
        <v>112</v>
      </c>
      <c r="G946" t="s">
        <v>22</v>
      </c>
      <c r="H946" t="s">
        <v>23</v>
      </c>
      <c r="I946" t="s">
        <v>3680</v>
      </c>
      <c r="J946" t="s">
        <v>3681</v>
      </c>
      <c r="K946">
        <v>7010000</v>
      </c>
      <c r="L946" t="s">
        <v>26</v>
      </c>
      <c r="M946">
        <v>7061000</v>
      </c>
      <c r="N946" t="s">
        <v>1213</v>
      </c>
      <c r="O946" s="1">
        <v>41607</v>
      </c>
      <c r="Q946">
        <v>37.603341299999997</v>
      </c>
      <c r="R946">
        <v>126.9536925</v>
      </c>
      <c r="S946" s="1">
        <v>42983</v>
      </c>
      <c r="T946" s="1" t="s">
        <v>4988</v>
      </c>
      <c r="U946" t="s">
        <v>2318</v>
      </c>
      <c r="V946">
        <f>COUNTIFS(school_count!A:A, school_list!T946, school_count!B:B, school_list!U946)</f>
        <v>1</v>
      </c>
    </row>
    <row r="947" spans="1:22" x14ac:dyDescent="0.4">
      <c r="A947">
        <v>10736</v>
      </c>
      <c r="B947" t="s">
        <v>3971</v>
      </c>
      <c r="C947" t="s">
        <v>3972</v>
      </c>
      <c r="D947" t="s">
        <v>3182</v>
      </c>
      <c r="E947" s="1">
        <v>17411</v>
      </c>
      <c r="F947" t="s">
        <v>112</v>
      </c>
      <c r="G947" t="s">
        <v>22</v>
      </c>
      <c r="H947" t="s">
        <v>23</v>
      </c>
      <c r="I947" t="s">
        <v>3708</v>
      </c>
      <c r="J947" t="s">
        <v>3709</v>
      </c>
      <c r="K947">
        <v>7010000</v>
      </c>
      <c r="L947" t="s">
        <v>26</v>
      </c>
      <c r="M947">
        <v>7061000</v>
      </c>
      <c r="N947" t="s">
        <v>1213</v>
      </c>
      <c r="O947" s="1">
        <v>41607</v>
      </c>
      <c r="Q947">
        <v>37.552612199999999</v>
      </c>
      <c r="R947">
        <v>127.0060726</v>
      </c>
      <c r="S947" s="1">
        <v>42983</v>
      </c>
      <c r="T947" s="1" t="s">
        <v>4967</v>
      </c>
      <c r="U947" t="s">
        <v>2340</v>
      </c>
      <c r="V947">
        <f>COUNTIFS(school_count!A:A, school_list!T947, school_count!B:B, school_list!U947)</f>
        <v>1</v>
      </c>
    </row>
    <row r="948" spans="1:22" x14ac:dyDescent="0.4">
      <c r="A948">
        <v>10737</v>
      </c>
      <c r="B948" t="s">
        <v>3973</v>
      </c>
      <c r="C948" t="s">
        <v>3974</v>
      </c>
      <c r="D948" t="s">
        <v>3182</v>
      </c>
      <c r="E948" s="1">
        <v>17054</v>
      </c>
      <c r="F948" t="s">
        <v>21</v>
      </c>
      <c r="G948" t="s">
        <v>22</v>
      </c>
      <c r="H948" t="s">
        <v>23</v>
      </c>
      <c r="I948" t="s">
        <v>3975</v>
      </c>
      <c r="J948" t="s">
        <v>3976</v>
      </c>
      <c r="K948">
        <v>7010000</v>
      </c>
      <c r="L948" t="s">
        <v>26</v>
      </c>
      <c r="M948">
        <v>7061000</v>
      </c>
      <c r="N948" t="s">
        <v>1213</v>
      </c>
      <c r="O948" s="1">
        <v>41607</v>
      </c>
      <c r="Q948">
        <v>37.545204200000001</v>
      </c>
      <c r="R948">
        <v>126.9801563</v>
      </c>
      <c r="S948" s="1">
        <v>42983</v>
      </c>
      <c r="T948" s="1" t="s">
        <v>4979</v>
      </c>
      <c r="U948" t="s">
        <v>1249</v>
      </c>
      <c r="V948">
        <f>COUNTIFS(school_count!A:A, school_list!T948, school_count!B:B, school_list!U948)</f>
        <v>1</v>
      </c>
    </row>
    <row r="949" spans="1:22" x14ac:dyDescent="0.4">
      <c r="A949">
        <v>10740</v>
      </c>
      <c r="B949" t="s">
        <v>3977</v>
      </c>
      <c r="C949" t="s">
        <v>3978</v>
      </c>
      <c r="D949" t="s">
        <v>3182</v>
      </c>
      <c r="E949" s="1">
        <v>2840</v>
      </c>
      <c r="F949" t="s">
        <v>112</v>
      </c>
      <c r="G949" t="s">
        <v>22</v>
      </c>
      <c r="H949" t="s">
        <v>23</v>
      </c>
      <c r="I949" t="s">
        <v>3730</v>
      </c>
      <c r="J949" t="s">
        <v>3731</v>
      </c>
      <c r="K949">
        <v>7010000</v>
      </c>
      <c r="L949" t="s">
        <v>26</v>
      </c>
      <c r="M949">
        <v>7061000</v>
      </c>
      <c r="N949" t="s">
        <v>1213</v>
      </c>
      <c r="O949" s="1">
        <v>41607</v>
      </c>
      <c r="Q949">
        <v>37.543111500000002</v>
      </c>
      <c r="R949">
        <v>126.9842996</v>
      </c>
      <c r="S949" s="1">
        <v>42983</v>
      </c>
      <c r="T949" s="1" t="s">
        <v>4979</v>
      </c>
      <c r="U949" t="s">
        <v>1249</v>
      </c>
      <c r="V949">
        <f>COUNTIFS(school_count!A:A, school_list!T949, school_count!B:B, school_list!U949)</f>
        <v>1</v>
      </c>
    </row>
    <row r="950" spans="1:22" x14ac:dyDescent="0.4">
      <c r="A950">
        <v>10741</v>
      </c>
      <c r="B950" t="s">
        <v>3979</v>
      </c>
      <c r="C950" t="s">
        <v>3980</v>
      </c>
      <c r="D950" t="s">
        <v>3182</v>
      </c>
      <c r="E950" s="1">
        <v>19518</v>
      </c>
      <c r="F950" t="s">
        <v>112</v>
      </c>
      <c r="G950" t="s">
        <v>22</v>
      </c>
      <c r="H950" t="s">
        <v>23</v>
      </c>
      <c r="I950" t="s">
        <v>1285</v>
      </c>
      <c r="J950" t="s">
        <v>1286</v>
      </c>
      <c r="K950">
        <v>7010000</v>
      </c>
      <c r="L950" t="s">
        <v>26</v>
      </c>
      <c r="M950">
        <v>7061000</v>
      </c>
      <c r="N950" t="s">
        <v>1213</v>
      </c>
      <c r="O950" s="1">
        <v>41607</v>
      </c>
      <c r="Q950">
        <v>37.543325000000003</v>
      </c>
      <c r="R950">
        <v>126.97016720000001</v>
      </c>
      <c r="S950" s="1">
        <v>42983</v>
      </c>
      <c r="T950" s="1" t="s">
        <v>4979</v>
      </c>
      <c r="U950" t="s">
        <v>1287</v>
      </c>
      <c r="V950">
        <f>COUNTIFS(school_count!A:A, school_list!T950, school_count!B:B, school_list!U950)</f>
        <v>1</v>
      </c>
    </row>
    <row r="951" spans="1:22" x14ac:dyDescent="0.4">
      <c r="A951">
        <v>10742</v>
      </c>
      <c r="B951" t="s">
        <v>3981</v>
      </c>
      <c r="C951" t="s">
        <v>3982</v>
      </c>
      <c r="D951" t="s">
        <v>3182</v>
      </c>
      <c r="E951" s="1">
        <v>22007</v>
      </c>
      <c r="F951" t="s">
        <v>112</v>
      </c>
      <c r="G951" t="s">
        <v>22</v>
      </c>
      <c r="H951" t="s">
        <v>23</v>
      </c>
      <c r="I951" t="s">
        <v>3734</v>
      </c>
      <c r="J951" t="s">
        <v>3735</v>
      </c>
      <c r="K951">
        <v>7010000</v>
      </c>
      <c r="L951" t="s">
        <v>26</v>
      </c>
      <c r="M951">
        <v>7061000</v>
      </c>
      <c r="N951" t="s">
        <v>1213</v>
      </c>
      <c r="O951" s="1">
        <v>41607</v>
      </c>
      <c r="Q951">
        <v>37.534451400000002</v>
      </c>
      <c r="R951">
        <v>126.9536579</v>
      </c>
      <c r="S951" s="1">
        <v>42983</v>
      </c>
      <c r="T951" s="1" t="s">
        <v>4979</v>
      </c>
      <c r="U951" t="s">
        <v>3736</v>
      </c>
      <c r="V951">
        <f>COUNTIFS(school_count!A:A, school_list!T951, school_count!B:B, school_list!U951)</f>
        <v>1</v>
      </c>
    </row>
    <row r="952" spans="1:22" x14ac:dyDescent="0.4">
      <c r="A952">
        <v>10744</v>
      </c>
      <c r="B952" t="s">
        <v>3983</v>
      </c>
      <c r="C952" t="s">
        <v>3984</v>
      </c>
      <c r="D952" t="s">
        <v>3182</v>
      </c>
      <c r="E952" s="1">
        <v>39873</v>
      </c>
      <c r="F952" t="s">
        <v>21</v>
      </c>
      <c r="G952" t="s">
        <v>22</v>
      </c>
      <c r="H952" t="s">
        <v>23</v>
      </c>
      <c r="I952" t="s">
        <v>3507</v>
      </c>
      <c r="J952" t="s">
        <v>3508</v>
      </c>
      <c r="K952">
        <v>7010000</v>
      </c>
      <c r="L952" t="s">
        <v>26</v>
      </c>
      <c r="M952">
        <v>7111000</v>
      </c>
      <c r="N952" t="s">
        <v>1481</v>
      </c>
      <c r="O952" s="1">
        <v>41607</v>
      </c>
      <c r="Q952">
        <v>37.547606000000002</v>
      </c>
      <c r="R952">
        <v>127.0380191</v>
      </c>
      <c r="S952" s="1">
        <v>42983</v>
      </c>
      <c r="T952" s="1" t="s">
        <v>4982</v>
      </c>
      <c r="U952" t="s">
        <v>1893</v>
      </c>
      <c r="V952">
        <f>COUNTIFS(school_count!A:A, school_list!T952, school_count!B:B, school_list!U952)</f>
        <v>1</v>
      </c>
    </row>
    <row r="953" spans="1:22" x14ac:dyDescent="0.4">
      <c r="A953">
        <v>10745</v>
      </c>
      <c r="B953" t="s">
        <v>3985</v>
      </c>
      <c r="C953" t="s">
        <v>3986</v>
      </c>
      <c r="D953" t="s">
        <v>3182</v>
      </c>
      <c r="E953" s="1">
        <v>31545</v>
      </c>
      <c r="F953" t="s">
        <v>21</v>
      </c>
      <c r="G953" t="s">
        <v>22</v>
      </c>
      <c r="H953" t="s">
        <v>23</v>
      </c>
      <c r="I953" t="s">
        <v>3987</v>
      </c>
      <c r="J953" t="s">
        <v>3988</v>
      </c>
      <c r="K953">
        <v>7010000</v>
      </c>
      <c r="L953" t="s">
        <v>26</v>
      </c>
      <c r="M953">
        <v>7111000</v>
      </c>
      <c r="N953" t="s">
        <v>1481</v>
      </c>
      <c r="O953" s="1">
        <v>41607</v>
      </c>
      <c r="Q953">
        <v>37.541281300000001</v>
      </c>
      <c r="R953">
        <v>127.1020414</v>
      </c>
      <c r="S953" s="1">
        <v>42983</v>
      </c>
      <c r="T953" s="1" t="s">
        <v>4983</v>
      </c>
      <c r="U953" t="s">
        <v>2043</v>
      </c>
      <c r="V953">
        <f>COUNTIFS(school_count!A:A, school_list!T953, school_count!B:B, school_list!U953)</f>
        <v>1</v>
      </c>
    </row>
    <row r="954" spans="1:22" x14ac:dyDescent="0.4">
      <c r="A954">
        <v>10747</v>
      </c>
      <c r="B954" t="s">
        <v>3989</v>
      </c>
      <c r="C954" t="s">
        <v>3990</v>
      </c>
      <c r="D954" t="s">
        <v>3182</v>
      </c>
      <c r="E954" s="1">
        <v>28265</v>
      </c>
      <c r="F954" t="s">
        <v>112</v>
      </c>
      <c r="G954" t="s">
        <v>22</v>
      </c>
      <c r="H954" t="s">
        <v>23</v>
      </c>
      <c r="I954" t="s">
        <v>3103</v>
      </c>
      <c r="J954" t="s">
        <v>3104</v>
      </c>
      <c r="K954">
        <v>7010000</v>
      </c>
      <c r="L954" t="s">
        <v>26</v>
      </c>
      <c r="M954">
        <v>7111000</v>
      </c>
      <c r="N954" t="s">
        <v>1481</v>
      </c>
      <c r="O954" s="1">
        <v>41607</v>
      </c>
      <c r="Q954">
        <v>37.563316</v>
      </c>
      <c r="R954">
        <v>127.0895356</v>
      </c>
      <c r="S954" s="1">
        <v>42983</v>
      </c>
      <c r="T954" s="1" t="s">
        <v>4983</v>
      </c>
      <c r="U954" t="s">
        <v>1487</v>
      </c>
      <c r="V954">
        <f>COUNTIFS(school_count!A:A, school_list!T954, school_count!B:B, school_list!U954)</f>
        <v>1</v>
      </c>
    </row>
    <row r="955" spans="1:22" x14ac:dyDescent="0.4">
      <c r="A955">
        <v>10748</v>
      </c>
      <c r="B955" t="s">
        <v>3991</v>
      </c>
      <c r="C955" t="s">
        <v>3992</v>
      </c>
      <c r="D955" t="s">
        <v>3182</v>
      </c>
      <c r="E955" s="1">
        <v>11129</v>
      </c>
      <c r="F955" t="s">
        <v>112</v>
      </c>
      <c r="G955" t="s">
        <v>22</v>
      </c>
      <c r="H955" t="s">
        <v>23</v>
      </c>
      <c r="I955" t="s">
        <v>3993</v>
      </c>
      <c r="J955" t="s">
        <v>3994</v>
      </c>
      <c r="K955">
        <v>7010000</v>
      </c>
      <c r="L955" t="s">
        <v>26</v>
      </c>
      <c r="M955">
        <v>7111000</v>
      </c>
      <c r="N955" t="s">
        <v>1481</v>
      </c>
      <c r="O955" s="1">
        <v>41607</v>
      </c>
      <c r="P955" s="1">
        <v>42587</v>
      </c>
      <c r="Q955">
        <v>37.543261700000002</v>
      </c>
      <c r="R955">
        <v>127.0869732</v>
      </c>
      <c r="S955" s="1">
        <v>42983</v>
      </c>
      <c r="T955" s="1" t="s">
        <v>4983</v>
      </c>
      <c r="U955" t="s">
        <v>2056</v>
      </c>
      <c r="V955">
        <f>COUNTIFS(school_count!A:A, school_list!T955, school_count!B:B, school_list!U955)</f>
        <v>1</v>
      </c>
    </row>
    <row r="956" spans="1:22" x14ac:dyDescent="0.4">
      <c r="A956">
        <v>10749</v>
      </c>
      <c r="B956" t="s">
        <v>3995</v>
      </c>
      <c r="C956" t="s">
        <v>3996</v>
      </c>
      <c r="D956" t="s">
        <v>3182</v>
      </c>
      <c r="E956" s="1">
        <v>30456</v>
      </c>
      <c r="F956" t="s">
        <v>112</v>
      </c>
      <c r="G956" t="s">
        <v>22</v>
      </c>
      <c r="H956" t="s">
        <v>23</v>
      </c>
      <c r="I956" t="s">
        <v>3103</v>
      </c>
      <c r="J956" t="s">
        <v>3104</v>
      </c>
      <c r="K956">
        <v>7010000</v>
      </c>
      <c r="L956" t="s">
        <v>26</v>
      </c>
      <c r="M956">
        <v>7111000</v>
      </c>
      <c r="N956" t="s">
        <v>1481</v>
      </c>
      <c r="O956" s="1">
        <v>41607</v>
      </c>
      <c r="Q956">
        <v>37.562496199999998</v>
      </c>
      <c r="R956">
        <v>127.0894052</v>
      </c>
      <c r="S956" s="1">
        <v>42983</v>
      </c>
      <c r="T956" s="1" t="s">
        <v>4983</v>
      </c>
      <c r="U956" t="s">
        <v>1487</v>
      </c>
      <c r="V956">
        <f>COUNTIFS(school_count!A:A, school_list!T956, school_count!B:B, school_list!U956)</f>
        <v>1</v>
      </c>
    </row>
    <row r="957" spans="1:22" x14ac:dyDescent="0.4">
      <c r="A957">
        <v>10750</v>
      </c>
      <c r="B957" t="s">
        <v>3997</v>
      </c>
      <c r="C957" t="s">
        <v>3998</v>
      </c>
      <c r="D957" t="s">
        <v>3182</v>
      </c>
      <c r="E957" s="1">
        <v>29285</v>
      </c>
      <c r="F957" t="s">
        <v>112</v>
      </c>
      <c r="G957" t="s">
        <v>22</v>
      </c>
      <c r="H957" t="s">
        <v>23</v>
      </c>
      <c r="I957" t="s">
        <v>3999</v>
      </c>
      <c r="J957" t="s">
        <v>3108</v>
      </c>
      <c r="K957">
        <v>7010000</v>
      </c>
      <c r="L957" t="s">
        <v>26</v>
      </c>
      <c r="M957">
        <v>7111000</v>
      </c>
      <c r="N957" t="s">
        <v>1481</v>
      </c>
      <c r="O957" s="1">
        <v>41607</v>
      </c>
      <c r="Q957">
        <v>37.540224799999997</v>
      </c>
      <c r="R957">
        <v>127.0804186</v>
      </c>
      <c r="S957" s="1">
        <v>42983</v>
      </c>
      <c r="T957" s="1" t="s">
        <v>4983</v>
      </c>
      <c r="U957" t="s">
        <v>1504</v>
      </c>
      <c r="V957">
        <f>COUNTIFS(school_count!A:A, school_list!T957, school_count!B:B, school_list!U957)</f>
        <v>1</v>
      </c>
    </row>
    <row r="958" spans="1:22" x14ac:dyDescent="0.4">
      <c r="A958">
        <v>10755</v>
      </c>
      <c r="B958" t="s">
        <v>4000</v>
      </c>
      <c r="C958" t="s">
        <v>4001</v>
      </c>
      <c r="D958" t="s">
        <v>3182</v>
      </c>
      <c r="E958" s="1">
        <v>27456</v>
      </c>
      <c r="F958" t="s">
        <v>112</v>
      </c>
      <c r="G958" t="s">
        <v>22</v>
      </c>
      <c r="H958" t="s">
        <v>23</v>
      </c>
      <c r="I958" t="s">
        <v>2613</v>
      </c>
      <c r="J958" t="s">
        <v>2614</v>
      </c>
      <c r="K958">
        <v>7010000</v>
      </c>
      <c r="L958" t="s">
        <v>26</v>
      </c>
      <c r="M958">
        <v>7021000</v>
      </c>
      <c r="N958" t="s">
        <v>27</v>
      </c>
      <c r="O958" s="1">
        <v>41607</v>
      </c>
      <c r="Q958">
        <v>37.583556100000003</v>
      </c>
      <c r="R958">
        <v>127.0663086</v>
      </c>
      <c r="S958" s="1">
        <v>42983</v>
      </c>
      <c r="T958" s="1" t="s">
        <v>4965</v>
      </c>
      <c r="U958" t="s">
        <v>298</v>
      </c>
      <c r="V958">
        <f>COUNTIFS(school_count!A:A, school_list!T958, school_count!B:B, school_list!U958)</f>
        <v>1</v>
      </c>
    </row>
    <row r="959" spans="1:22" x14ac:dyDescent="0.4">
      <c r="A959">
        <v>10756</v>
      </c>
      <c r="B959" t="s">
        <v>4002</v>
      </c>
      <c r="C959" t="s">
        <v>4003</v>
      </c>
      <c r="D959" t="s">
        <v>3182</v>
      </c>
      <c r="E959" s="1">
        <v>31174</v>
      </c>
      <c r="F959" t="s">
        <v>21</v>
      </c>
      <c r="G959" t="s">
        <v>22</v>
      </c>
      <c r="H959" t="s">
        <v>23</v>
      </c>
      <c r="I959" t="s">
        <v>4004</v>
      </c>
      <c r="J959" t="s">
        <v>4005</v>
      </c>
      <c r="K959">
        <v>7010000</v>
      </c>
      <c r="L959" t="s">
        <v>26</v>
      </c>
      <c r="M959">
        <v>7021000</v>
      </c>
      <c r="N959" t="s">
        <v>27</v>
      </c>
      <c r="O959" s="1">
        <v>41607</v>
      </c>
      <c r="Q959">
        <v>37.618952299999997</v>
      </c>
      <c r="R959">
        <v>127.08527580000001</v>
      </c>
      <c r="S959" s="1">
        <v>42983</v>
      </c>
      <c r="T959" s="1" t="s">
        <v>4968</v>
      </c>
      <c r="U959" t="s">
        <v>70</v>
      </c>
      <c r="V959">
        <f>COUNTIFS(school_count!A:A, school_list!T959, school_count!B:B, school_list!U959)</f>
        <v>1</v>
      </c>
    </row>
    <row r="960" spans="1:22" x14ac:dyDescent="0.4">
      <c r="A960">
        <v>10757</v>
      </c>
      <c r="B960" t="s">
        <v>4006</v>
      </c>
      <c r="C960" t="s">
        <v>4007</v>
      </c>
      <c r="D960" t="s">
        <v>3182</v>
      </c>
      <c r="E960" s="1">
        <v>38106</v>
      </c>
      <c r="F960" t="s">
        <v>21</v>
      </c>
      <c r="G960" t="s">
        <v>22</v>
      </c>
      <c r="H960" t="s">
        <v>23</v>
      </c>
      <c r="I960" t="s">
        <v>4008</v>
      </c>
      <c r="J960" t="s">
        <v>4009</v>
      </c>
      <c r="K960">
        <v>7010000</v>
      </c>
      <c r="L960" t="s">
        <v>26</v>
      </c>
      <c r="M960">
        <v>7021000</v>
      </c>
      <c r="N960" t="s">
        <v>27</v>
      </c>
      <c r="O960" s="1">
        <v>41607</v>
      </c>
      <c r="Q960">
        <v>37.605008900000001</v>
      </c>
      <c r="R960">
        <v>127.09265310000001</v>
      </c>
      <c r="S960" s="1">
        <v>42983</v>
      </c>
      <c r="T960" s="1" t="s">
        <v>4968</v>
      </c>
      <c r="U960" t="s">
        <v>83</v>
      </c>
      <c r="V960">
        <f>COUNTIFS(school_count!A:A, school_list!T960, school_count!B:B, school_list!U960)</f>
        <v>1</v>
      </c>
    </row>
    <row r="961" spans="1:22" x14ac:dyDescent="0.4">
      <c r="A961">
        <v>10758</v>
      </c>
      <c r="B961" t="s">
        <v>4010</v>
      </c>
      <c r="C961" t="s">
        <v>4011</v>
      </c>
      <c r="D961" t="s">
        <v>3182</v>
      </c>
      <c r="E961" s="1">
        <v>32256</v>
      </c>
      <c r="F961" t="s">
        <v>21</v>
      </c>
      <c r="G961" t="s">
        <v>22</v>
      </c>
      <c r="H961" t="s">
        <v>23</v>
      </c>
      <c r="I961" t="s">
        <v>4012</v>
      </c>
      <c r="J961" t="s">
        <v>4013</v>
      </c>
      <c r="K961">
        <v>7010000</v>
      </c>
      <c r="L961" t="s">
        <v>26</v>
      </c>
      <c r="M961">
        <v>7021000</v>
      </c>
      <c r="N961" t="s">
        <v>27</v>
      </c>
      <c r="O961" s="1">
        <v>41607</v>
      </c>
      <c r="Q961">
        <v>37.604766400000003</v>
      </c>
      <c r="R961">
        <v>127.08305679999999</v>
      </c>
      <c r="S961" s="1">
        <v>42983</v>
      </c>
      <c r="T961" s="1" t="s">
        <v>4968</v>
      </c>
      <c r="U961" t="s">
        <v>105</v>
      </c>
      <c r="V961">
        <f>COUNTIFS(school_count!A:A, school_list!T961, school_count!B:B, school_list!U961)</f>
        <v>1</v>
      </c>
    </row>
    <row r="962" spans="1:22" x14ac:dyDescent="0.4">
      <c r="A962">
        <v>10805</v>
      </c>
      <c r="B962" t="s">
        <v>4014</v>
      </c>
      <c r="C962" t="s">
        <v>4015</v>
      </c>
      <c r="D962" t="s">
        <v>3182</v>
      </c>
      <c r="E962" s="1">
        <v>24106</v>
      </c>
      <c r="F962" t="s">
        <v>112</v>
      </c>
      <c r="G962" t="s">
        <v>22</v>
      </c>
      <c r="H962" t="s">
        <v>23</v>
      </c>
      <c r="I962" t="s">
        <v>4016</v>
      </c>
      <c r="J962" t="s">
        <v>4017</v>
      </c>
      <c r="K962">
        <v>7010000</v>
      </c>
      <c r="L962" t="s">
        <v>26</v>
      </c>
      <c r="M962">
        <v>7021000</v>
      </c>
      <c r="N962" t="s">
        <v>27</v>
      </c>
      <c r="O962" s="1">
        <v>41607</v>
      </c>
      <c r="Q962">
        <v>37.605403799999998</v>
      </c>
      <c r="R962">
        <v>127.1072659</v>
      </c>
      <c r="S962" s="1">
        <v>42983</v>
      </c>
      <c r="T962" s="1" t="s">
        <v>4968</v>
      </c>
      <c r="U962" t="s">
        <v>33</v>
      </c>
      <c r="V962">
        <f>COUNTIFS(school_count!A:A, school_list!T962, school_count!B:B, school_list!U962)</f>
        <v>1</v>
      </c>
    </row>
    <row r="963" spans="1:22" x14ac:dyDescent="0.4">
      <c r="A963">
        <v>10806</v>
      </c>
      <c r="B963" t="s">
        <v>4018</v>
      </c>
      <c r="C963" t="s">
        <v>4019</v>
      </c>
      <c r="D963" t="s">
        <v>3182</v>
      </c>
      <c r="E963" s="1">
        <v>26808</v>
      </c>
      <c r="F963" t="s">
        <v>112</v>
      </c>
      <c r="G963" t="s">
        <v>22</v>
      </c>
      <c r="H963" t="s">
        <v>23</v>
      </c>
      <c r="I963" t="s">
        <v>2666</v>
      </c>
      <c r="J963" t="s">
        <v>2667</v>
      </c>
      <c r="K963">
        <v>7010000</v>
      </c>
      <c r="L963" t="s">
        <v>26</v>
      </c>
      <c r="M963">
        <v>7021000</v>
      </c>
      <c r="N963" t="s">
        <v>27</v>
      </c>
      <c r="O963" s="1">
        <v>41607</v>
      </c>
      <c r="Q963">
        <v>37.606760700000002</v>
      </c>
      <c r="R963">
        <v>127.1047379</v>
      </c>
      <c r="S963" s="1">
        <v>42983</v>
      </c>
      <c r="T963" s="1" t="s">
        <v>4968</v>
      </c>
      <c r="U963" t="s">
        <v>33</v>
      </c>
      <c r="V963">
        <f>COUNTIFS(school_count!A:A, school_list!T963, school_count!B:B, school_list!U963)</f>
        <v>1</v>
      </c>
    </row>
    <row r="964" spans="1:22" x14ac:dyDescent="0.4">
      <c r="A964">
        <v>10807</v>
      </c>
      <c r="B964" t="s">
        <v>4020</v>
      </c>
      <c r="C964" t="s">
        <v>4021</v>
      </c>
      <c r="D964" t="s">
        <v>3182</v>
      </c>
      <c r="E964" s="1">
        <v>26728</v>
      </c>
      <c r="F964" t="s">
        <v>112</v>
      </c>
      <c r="G964" t="s">
        <v>22</v>
      </c>
      <c r="H964" t="s">
        <v>23</v>
      </c>
      <c r="I964" t="s">
        <v>2674</v>
      </c>
      <c r="J964" t="s">
        <v>2675</v>
      </c>
      <c r="K964">
        <v>7010000</v>
      </c>
      <c r="L964" t="s">
        <v>26</v>
      </c>
      <c r="M964">
        <v>7021000</v>
      </c>
      <c r="N964" t="s">
        <v>27</v>
      </c>
      <c r="O964" s="1">
        <v>41607</v>
      </c>
      <c r="Q964">
        <v>37.5931256</v>
      </c>
      <c r="R964">
        <v>127.09680899999999</v>
      </c>
      <c r="S964" s="1">
        <v>42983</v>
      </c>
      <c r="T964" s="1" t="s">
        <v>4968</v>
      </c>
      <c r="U964" t="s">
        <v>33</v>
      </c>
      <c r="V964">
        <f>COUNTIFS(school_count!A:A, school_list!T964, school_count!B:B, school_list!U964)</f>
        <v>1</v>
      </c>
    </row>
    <row r="965" spans="1:22" x14ac:dyDescent="0.4">
      <c r="A965">
        <v>10809</v>
      </c>
      <c r="B965" t="s">
        <v>4022</v>
      </c>
      <c r="C965" t="s">
        <v>4023</v>
      </c>
      <c r="D965" t="s">
        <v>3182</v>
      </c>
      <c r="E965" s="1">
        <v>30315</v>
      </c>
      <c r="F965" t="s">
        <v>21</v>
      </c>
      <c r="G965" t="s">
        <v>22</v>
      </c>
      <c r="H965" t="s">
        <v>23</v>
      </c>
      <c r="I965" t="s">
        <v>4024</v>
      </c>
      <c r="J965" t="s">
        <v>4025</v>
      </c>
      <c r="K965">
        <v>7010000</v>
      </c>
      <c r="L965" t="s">
        <v>26</v>
      </c>
      <c r="M965">
        <v>7121000</v>
      </c>
      <c r="N965" t="s">
        <v>1408</v>
      </c>
      <c r="O965" s="1">
        <v>41607</v>
      </c>
      <c r="Q965">
        <v>37.609641799999999</v>
      </c>
      <c r="R965">
        <v>127.0665343</v>
      </c>
      <c r="S965" s="1">
        <v>42983</v>
      </c>
      <c r="T965" s="1" t="s">
        <v>4984</v>
      </c>
      <c r="U965" t="s">
        <v>1566</v>
      </c>
      <c r="V965">
        <f>COUNTIFS(school_count!A:A, school_list!T965, school_count!B:B, school_list!U965)</f>
        <v>1</v>
      </c>
    </row>
    <row r="966" spans="1:22" x14ac:dyDescent="0.4">
      <c r="A966">
        <v>10810</v>
      </c>
      <c r="B966" t="s">
        <v>4026</v>
      </c>
      <c r="C966" t="s">
        <v>4027</v>
      </c>
      <c r="D966" t="s">
        <v>3182</v>
      </c>
      <c r="E966" s="1">
        <v>19890</v>
      </c>
      <c r="F966" t="s">
        <v>112</v>
      </c>
      <c r="G966" t="s">
        <v>22</v>
      </c>
      <c r="H966" t="s">
        <v>23</v>
      </c>
      <c r="I966" t="s">
        <v>3151</v>
      </c>
      <c r="J966" t="s">
        <v>3152</v>
      </c>
      <c r="K966">
        <v>7010000</v>
      </c>
      <c r="L966" t="s">
        <v>26</v>
      </c>
      <c r="M966">
        <v>7121000</v>
      </c>
      <c r="N966" t="s">
        <v>1408</v>
      </c>
      <c r="O966" s="1">
        <v>41607</v>
      </c>
      <c r="Q966">
        <v>37.594322499999997</v>
      </c>
      <c r="R966">
        <v>127.0038423</v>
      </c>
      <c r="S966" s="1">
        <v>42983</v>
      </c>
      <c r="T966" s="1" t="s">
        <v>4984</v>
      </c>
      <c r="U966" t="s">
        <v>2773</v>
      </c>
      <c r="V966">
        <f>COUNTIFS(school_count!A:A, school_list!T966, school_count!B:B, school_list!U966)</f>
        <v>1</v>
      </c>
    </row>
    <row r="967" spans="1:22" x14ac:dyDescent="0.4">
      <c r="A967">
        <v>10814</v>
      </c>
      <c r="B967" t="s">
        <v>4028</v>
      </c>
      <c r="C967" t="s">
        <v>4029</v>
      </c>
      <c r="D967" t="s">
        <v>3182</v>
      </c>
      <c r="E967" s="1">
        <v>24171</v>
      </c>
      <c r="F967" t="s">
        <v>21</v>
      </c>
      <c r="G967" t="s">
        <v>22</v>
      </c>
      <c r="H967" t="s">
        <v>23</v>
      </c>
      <c r="I967" t="s">
        <v>4030</v>
      </c>
      <c r="J967" t="s">
        <v>4031</v>
      </c>
      <c r="K967">
        <v>7010000</v>
      </c>
      <c r="L967" t="s">
        <v>26</v>
      </c>
      <c r="M967">
        <v>7121000</v>
      </c>
      <c r="N967" t="s">
        <v>1408</v>
      </c>
      <c r="O967" s="1">
        <v>41607</v>
      </c>
      <c r="Q967">
        <v>37.630940199999998</v>
      </c>
      <c r="R967">
        <v>127.01294179999999</v>
      </c>
      <c r="S967" s="1">
        <v>42983</v>
      </c>
      <c r="T967" s="1" t="s">
        <v>4981</v>
      </c>
      <c r="U967" t="s">
        <v>1419</v>
      </c>
      <c r="V967">
        <f>COUNTIFS(school_count!A:A, school_list!T967, school_count!B:B, school_list!U967)</f>
        <v>1</v>
      </c>
    </row>
    <row r="968" spans="1:22" x14ac:dyDescent="0.4">
      <c r="A968">
        <v>10815</v>
      </c>
      <c r="B968" t="s">
        <v>4032</v>
      </c>
      <c r="C968" t="s">
        <v>4033</v>
      </c>
      <c r="D968" t="s">
        <v>3182</v>
      </c>
      <c r="E968" s="1">
        <v>40603</v>
      </c>
      <c r="F968" t="s">
        <v>21</v>
      </c>
      <c r="G968" t="s">
        <v>22</v>
      </c>
      <c r="H968" t="s">
        <v>23</v>
      </c>
      <c r="I968" t="s">
        <v>4034</v>
      </c>
      <c r="J968" t="s">
        <v>4035</v>
      </c>
      <c r="K968">
        <v>7010000</v>
      </c>
      <c r="L968" t="s">
        <v>26</v>
      </c>
      <c r="M968">
        <v>7121000</v>
      </c>
      <c r="N968" t="s">
        <v>1408</v>
      </c>
      <c r="O968" s="1">
        <v>41607</v>
      </c>
      <c r="Q968">
        <v>37.616039200000003</v>
      </c>
      <c r="R968">
        <v>127.0201333</v>
      </c>
      <c r="S968" s="1">
        <v>42983</v>
      </c>
      <c r="T968" s="1" t="s">
        <v>4981</v>
      </c>
      <c r="U968" t="s">
        <v>1409</v>
      </c>
      <c r="V968">
        <f>COUNTIFS(school_count!A:A, school_list!T968, school_count!B:B, school_list!U968)</f>
        <v>1</v>
      </c>
    </row>
    <row r="969" spans="1:22" x14ac:dyDescent="0.4">
      <c r="A969">
        <v>10816</v>
      </c>
      <c r="B969" t="s">
        <v>4036</v>
      </c>
      <c r="C969" t="s">
        <v>4037</v>
      </c>
      <c r="D969" t="s">
        <v>3182</v>
      </c>
      <c r="E969" s="1">
        <v>27454</v>
      </c>
      <c r="F969" t="s">
        <v>112</v>
      </c>
      <c r="G969" t="s">
        <v>22</v>
      </c>
      <c r="H969" t="s">
        <v>23</v>
      </c>
      <c r="I969" t="s">
        <v>2889</v>
      </c>
      <c r="J969" t="s">
        <v>2890</v>
      </c>
      <c r="K969">
        <v>7010000</v>
      </c>
      <c r="L969" t="s">
        <v>26</v>
      </c>
      <c r="M969">
        <v>7121000</v>
      </c>
      <c r="N969" t="s">
        <v>1408</v>
      </c>
      <c r="O969" s="1">
        <v>41607</v>
      </c>
      <c r="P969" s="1">
        <v>42688</v>
      </c>
      <c r="Q969">
        <v>37.6133551</v>
      </c>
      <c r="R969">
        <v>127.03633720000001</v>
      </c>
      <c r="S969" s="1">
        <v>42983</v>
      </c>
      <c r="T969" s="1" t="s">
        <v>4981</v>
      </c>
      <c r="U969" t="s">
        <v>1409</v>
      </c>
      <c r="V969">
        <f>COUNTIFS(school_count!A:A, school_list!T969, school_count!B:B, school_list!U969)</f>
        <v>1</v>
      </c>
    </row>
    <row r="970" spans="1:22" x14ac:dyDescent="0.4">
      <c r="A970">
        <v>10817</v>
      </c>
      <c r="B970" t="s">
        <v>4038</v>
      </c>
      <c r="C970" t="s">
        <v>4039</v>
      </c>
      <c r="D970" t="s">
        <v>3182</v>
      </c>
      <c r="E970" s="1">
        <v>26750</v>
      </c>
      <c r="F970" t="s">
        <v>112</v>
      </c>
      <c r="G970" t="s">
        <v>22</v>
      </c>
      <c r="H970" t="s">
        <v>23</v>
      </c>
      <c r="I970" t="s">
        <v>1434</v>
      </c>
      <c r="J970" t="s">
        <v>1435</v>
      </c>
      <c r="K970">
        <v>7010000</v>
      </c>
      <c r="L970" t="s">
        <v>26</v>
      </c>
      <c r="M970">
        <v>7121000</v>
      </c>
      <c r="N970" t="s">
        <v>1408</v>
      </c>
      <c r="O970" s="1">
        <v>41607</v>
      </c>
      <c r="P970" s="1">
        <v>42702</v>
      </c>
      <c r="Q970">
        <v>37.613594300000003</v>
      </c>
      <c r="R970">
        <v>127.0277394</v>
      </c>
      <c r="S970" s="1">
        <v>42983</v>
      </c>
      <c r="T970" s="1" t="s">
        <v>4981</v>
      </c>
      <c r="U970" t="s">
        <v>1409</v>
      </c>
      <c r="V970">
        <f>COUNTIFS(school_count!A:A, school_list!T970, school_count!B:B, school_list!U970)</f>
        <v>1</v>
      </c>
    </row>
    <row r="971" spans="1:22" x14ac:dyDescent="0.4">
      <c r="A971">
        <v>10818</v>
      </c>
      <c r="B971" t="s">
        <v>4040</v>
      </c>
      <c r="C971" t="s">
        <v>4041</v>
      </c>
      <c r="D971" t="s">
        <v>3182</v>
      </c>
      <c r="E971" s="1">
        <v>37747</v>
      </c>
      <c r="F971" t="s">
        <v>21</v>
      </c>
      <c r="G971" t="s">
        <v>22</v>
      </c>
      <c r="H971" t="s">
        <v>23</v>
      </c>
      <c r="I971" t="s">
        <v>4042</v>
      </c>
      <c r="J971" t="s">
        <v>4043</v>
      </c>
      <c r="K971">
        <v>7010000</v>
      </c>
      <c r="L971" t="s">
        <v>26</v>
      </c>
      <c r="M971">
        <v>7051000</v>
      </c>
      <c r="N971" t="s">
        <v>1575</v>
      </c>
      <c r="O971" s="1">
        <v>41607</v>
      </c>
      <c r="P971" s="1">
        <v>42667</v>
      </c>
      <c r="Q971">
        <v>37.685337500000003</v>
      </c>
      <c r="R971">
        <v>127.0504602</v>
      </c>
      <c r="S971" s="1">
        <v>42983</v>
      </c>
      <c r="T971" s="1" t="s">
        <v>4985</v>
      </c>
      <c r="U971" t="s">
        <v>1595</v>
      </c>
      <c r="V971">
        <f>COUNTIFS(school_count!A:A, school_list!T971, school_count!B:B, school_list!U971)</f>
        <v>1</v>
      </c>
    </row>
    <row r="972" spans="1:22" x14ac:dyDescent="0.4">
      <c r="A972">
        <v>10819</v>
      </c>
      <c r="B972" t="s">
        <v>4044</v>
      </c>
      <c r="C972" t="s">
        <v>4045</v>
      </c>
      <c r="D972" t="s">
        <v>3182</v>
      </c>
      <c r="E972" s="1">
        <v>38777</v>
      </c>
      <c r="F972" t="s">
        <v>21</v>
      </c>
      <c r="G972" t="s">
        <v>22</v>
      </c>
      <c r="H972" t="s">
        <v>23</v>
      </c>
      <c r="I972" t="s">
        <v>3610</v>
      </c>
      <c r="J972" t="s">
        <v>3611</v>
      </c>
      <c r="K972">
        <v>7010000</v>
      </c>
      <c r="L972" t="s">
        <v>26</v>
      </c>
      <c r="M972">
        <v>7051000</v>
      </c>
      <c r="N972" t="s">
        <v>1575</v>
      </c>
      <c r="O972" s="1">
        <v>41607</v>
      </c>
      <c r="P972" s="1">
        <v>42667</v>
      </c>
      <c r="Q972">
        <v>37.652917600000002</v>
      </c>
      <c r="R972">
        <v>127.0180191</v>
      </c>
      <c r="S972" s="1">
        <v>42983</v>
      </c>
      <c r="T972" s="1" t="s">
        <v>4985</v>
      </c>
      <c r="U972" t="s">
        <v>1585</v>
      </c>
      <c r="V972">
        <f>COUNTIFS(school_count!A:A, school_list!T972, school_count!B:B, school_list!U972)</f>
        <v>1</v>
      </c>
    </row>
    <row r="973" spans="1:22" x14ac:dyDescent="0.4">
      <c r="A973">
        <v>10820</v>
      </c>
      <c r="B973" t="s">
        <v>4046</v>
      </c>
      <c r="C973" t="s">
        <v>4047</v>
      </c>
      <c r="D973" t="s">
        <v>3182</v>
      </c>
      <c r="E973" s="1">
        <v>38101</v>
      </c>
      <c r="F973" t="s">
        <v>21</v>
      </c>
      <c r="G973" t="s">
        <v>22</v>
      </c>
      <c r="H973" t="s">
        <v>23</v>
      </c>
      <c r="I973" t="s">
        <v>4048</v>
      </c>
      <c r="J973" t="s">
        <v>4049</v>
      </c>
      <c r="K973">
        <v>7010000</v>
      </c>
      <c r="L973" t="s">
        <v>26</v>
      </c>
      <c r="M973">
        <v>7051000</v>
      </c>
      <c r="N973" t="s">
        <v>1575</v>
      </c>
      <c r="O973" s="1">
        <v>41607</v>
      </c>
      <c r="P973" s="1">
        <v>42759</v>
      </c>
      <c r="Q973">
        <v>37.659020699999999</v>
      </c>
      <c r="R973">
        <v>127.05067630000001</v>
      </c>
      <c r="S973" s="1">
        <v>42983</v>
      </c>
      <c r="T973" s="1" t="s">
        <v>4985</v>
      </c>
      <c r="U973" t="s">
        <v>1590</v>
      </c>
      <c r="V973">
        <f>COUNTIFS(school_count!A:A, school_list!T973, school_count!B:B, school_list!U973)</f>
        <v>1</v>
      </c>
    </row>
    <row r="974" spans="1:22" x14ac:dyDescent="0.4">
      <c r="A974">
        <v>10821</v>
      </c>
      <c r="B974" t="s">
        <v>4050</v>
      </c>
      <c r="C974" t="s">
        <v>4051</v>
      </c>
      <c r="D974" t="s">
        <v>3182</v>
      </c>
      <c r="E974" s="1">
        <v>37316</v>
      </c>
      <c r="F974" t="s">
        <v>21</v>
      </c>
      <c r="G974" t="s">
        <v>22</v>
      </c>
      <c r="H974" t="s">
        <v>23</v>
      </c>
      <c r="I974" t="s">
        <v>4052</v>
      </c>
      <c r="J974" t="s">
        <v>4053</v>
      </c>
      <c r="K974">
        <v>7010000</v>
      </c>
      <c r="L974" t="s">
        <v>26</v>
      </c>
      <c r="M974">
        <v>7051000</v>
      </c>
      <c r="N974" t="s">
        <v>1575</v>
      </c>
      <c r="O974" s="1">
        <v>41607</v>
      </c>
      <c r="Q974">
        <v>37.650798000000002</v>
      </c>
      <c r="R974">
        <v>127.0385983</v>
      </c>
      <c r="S974" s="1">
        <v>42983</v>
      </c>
      <c r="T974" s="1" t="s">
        <v>4985</v>
      </c>
      <c r="U974" t="s">
        <v>1590</v>
      </c>
      <c r="V974">
        <f>COUNTIFS(school_count!A:A, school_list!T974, school_count!B:B, school_list!U974)</f>
        <v>1</v>
      </c>
    </row>
    <row r="975" spans="1:22" x14ac:dyDescent="0.4">
      <c r="A975">
        <v>10823</v>
      </c>
      <c r="B975" t="s">
        <v>4054</v>
      </c>
      <c r="C975" t="s">
        <v>4055</v>
      </c>
      <c r="D975" t="s">
        <v>3182</v>
      </c>
      <c r="E975" s="1">
        <v>32261</v>
      </c>
      <c r="F975" t="s">
        <v>21</v>
      </c>
      <c r="G975" t="s">
        <v>22</v>
      </c>
      <c r="H975" t="s">
        <v>23</v>
      </c>
      <c r="I975" t="s">
        <v>4056</v>
      </c>
      <c r="J975" t="s">
        <v>4057</v>
      </c>
      <c r="K975">
        <v>7010000</v>
      </c>
      <c r="L975" t="s">
        <v>26</v>
      </c>
      <c r="M975">
        <v>7051000</v>
      </c>
      <c r="N975" t="s">
        <v>1575</v>
      </c>
      <c r="O975" s="1">
        <v>41607</v>
      </c>
      <c r="P975" s="1">
        <v>42871</v>
      </c>
      <c r="Q975">
        <v>37.652368799999998</v>
      </c>
      <c r="R975">
        <v>127.05604270000001</v>
      </c>
      <c r="S975" s="1">
        <v>42983</v>
      </c>
      <c r="T975" s="1" t="s">
        <v>4987</v>
      </c>
      <c r="U975" t="s">
        <v>1754</v>
      </c>
      <c r="V975">
        <f>COUNTIFS(school_count!A:A, school_list!T975, school_count!B:B, school_list!U975)</f>
        <v>1</v>
      </c>
    </row>
    <row r="976" spans="1:22" x14ac:dyDescent="0.4">
      <c r="A976">
        <v>10824</v>
      </c>
      <c r="B976" t="s">
        <v>4058</v>
      </c>
      <c r="C976" t="s">
        <v>4059</v>
      </c>
      <c r="D976" t="s">
        <v>3182</v>
      </c>
      <c r="E976" s="1">
        <v>38412</v>
      </c>
      <c r="F976" t="s">
        <v>21</v>
      </c>
      <c r="G976" t="s">
        <v>22</v>
      </c>
      <c r="H976" t="s">
        <v>23</v>
      </c>
      <c r="I976" t="s">
        <v>4060</v>
      </c>
      <c r="J976" t="s">
        <v>4061</v>
      </c>
      <c r="K976">
        <v>7010000</v>
      </c>
      <c r="L976" t="s">
        <v>26</v>
      </c>
      <c r="M976">
        <v>7051000</v>
      </c>
      <c r="N976" t="s">
        <v>1575</v>
      </c>
      <c r="O976" s="1">
        <v>41607</v>
      </c>
      <c r="Q976">
        <v>37.648767800000002</v>
      </c>
      <c r="R976">
        <v>127.08023300000001</v>
      </c>
      <c r="S976" s="1">
        <v>42983</v>
      </c>
      <c r="T976" s="1" t="s">
        <v>4987</v>
      </c>
      <c r="U976" t="s">
        <v>1792</v>
      </c>
      <c r="V976">
        <f>COUNTIFS(school_count!A:A, school_list!T976, school_count!B:B, school_list!U976)</f>
        <v>1</v>
      </c>
    </row>
    <row r="977" spans="1:22" x14ac:dyDescent="0.4">
      <c r="A977">
        <v>10825</v>
      </c>
      <c r="B977" t="s">
        <v>4062</v>
      </c>
      <c r="C977" t="s">
        <v>4063</v>
      </c>
      <c r="D977" t="s">
        <v>3182</v>
      </c>
      <c r="E977" s="1">
        <v>32625</v>
      </c>
      <c r="F977" t="s">
        <v>21</v>
      </c>
      <c r="G977" t="s">
        <v>22</v>
      </c>
      <c r="H977" t="s">
        <v>23</v>
      </c>
      <c r="I977" t="s">
        <v>4064</v>
      </c>
      <c r="J977" t="s">
        <v>4065</v>
      </c>
      <c r="K977">
        <v>7010000</v>
      </c>
      <c r="L977" t="s">
        <v>26</v>
      </c>
      <c r="M977">
        <v>7051000</v>
      </c>
      <c r="N977" t="s">
        <v>1575</v>
      </c>
      <c r="O977" s="1">
        <v>41607</v>
      </c>
      <c r="P977" s="1">
        <v>42871</v>
      </c>
      <c r="Q977">
        <v>37.662359000000002</v>
      </c>
      <c r="R977">
        <v>127.053337</v>
      </c>
      <c r="S977" s="1">
        <v>42983</v>
      </c>
      <c r="T977" s="1" t="s">
        <v>4987</v>
      </c>
      <c r="U977" t="s">
        <v>1754</v>
      </c>
      <c r="V977">
        <f>COUNTIFS(school_count!A:A, school_list!T977, school_count!B:B, school_list!U977)</f>
        <v>1</v>
      </c>
    </row>
    <row r="978" spans="1:22" x14ac:dyDescent="0.4">
      <c r="A978">
        <v>10826</v>
      </c>
      <c r="B978" t="s">
        <v>4066</v>
      </c>
      <c r="C978" t="s">
        <v>4067</v>
      </c>
      <c r="D978" t="s">
        <v>3182</v>
      </c>
      <c r="E978" s="1">
        <v>38412</v>
      </c>
      <c r="F978" t="s">
        <v>21</v>
      </c>
      <c r="G978" t="s">
        <v>22</v>
      </c>
      <c r="H978" t="s">
        <v>23</v>
      </c>
      <c r="I978" t="s">
        <v>4068</v>
      </c>
      <c r="J978" t="s">
        <v>4069</v>
      </c>
      <c r="K978">
        <v>7010000</v>
      </c>
      <c r="L978" t="s">
        <v>26</v>
      </c>
      <c r="M978">
        <v>7051000</v>
      </c>
      <c r="N978" t="s">
        <v>1575</v>
      </c>
      <c r="O978" s="1">
        <v>41607</v>
      </c>
      <c r="Q978">
        <v>37.631568999999999</v>
      </c>
      <c r="R978">
        <v>127.0486715</v>
      </c>
      <c r="S978" s="1">
        <v>42983</v>
      </c>
      <c r="T978" s="1" t="s">
        <v>4987</v>
      </c>
      <c r="U978" t="s">
        <v>1775</v>
      </c>
      <c r="V978">
        <f>COUNTIFS(school_count!A:A, school_list!T978, school_count!B:B, school_list!U978)</f>
        <v>1</v>
      </c>
    </row>
    <row r="979" spans="1:22" x14ac:dyDescent="0.4">
      <c r="A979">
        <v>10827</v>
      </c>
      <c r="B979" t="s">
        <v>4070</v>
      </c>
      <c r="C979" t="s">
        <v>4071</v>
      </c>
      <c r="D979" t="s">
        <v>3182</v>
      </c>
      <c r="E979" s="1">
        <v>32568</v>
      </c>
      <c r="F979" t="s">
        <v>112</v>
      </c>
      <c r="G979" t="s">
        <v>22</v>
      </c>
      <c r="H979" t="s">
        <v>23</v>
      </c>
      <c r="I979" t="s">
        <v>1828</v>
      </c>
      <c r="J979" t="s">
        <v>1829</v>
      </c>
      <c r="K979">
        <v>7010000</v>
      </c>
      <c r="L979" t="s">
        <v>26</v>
      </c>
      <c r="M979">
        <v>7051000</v>
      </c>
      <c r="N979" t="s">
        <v>1575</v>
      </c>
      <c r="O979" s="1">
        <v>41607</v>
      </c>
      <c r="Q979">
        <v>37.666668600000001</v>
      </c>
      <c r="R979">
        <v>127.0630728</v>
      </c>
      <c r="S979" s="1">
        <v>42983</v>
      </c>
      <c r="T979" s="1" t="s">
        <v>4987</v>
      </c>
      <c r="U979" t="s">
        <v>1754</v>
      </c>
      <c r="V979">
        <f>COUNTIFS(school_count!A:A, school_list!T979, school_count!B:B, school_list!U979)</f>
        <v>1</v>
      </c>
    </row>
    <row r="980" spans="1:22" x14ac:dyDescent="0.4">
      <c r="A980">
        <v>10868</v>
      </c>
      <c r="B980" t="s">
        <v>4072</v>
      </c>
      <c r="C980" t="s">
        <v>4073</v>
      </c>
      <c r="D980" t="s">
        <v>3182</v>
      </c>
      <c r="E980" s="1">
        <v>28188</v>
      </c>
      <c r="F980" t="s">
        <v>112</v>
      </c>
      <c r="G980" t="s">
        <v>22</v>
      </c>
      <c r="H980" t="s">
        <v>23</v>
      </c>
      <c r="I980" t="s">
        <v>2741</v>
      </c>
      <c r="J980" t="s">
        <v>2742</v>
      </c>
      <c r="K980">
        <v>7010000</v>
      </c>
      <c r="L980" t="s">
        <v>26</v>
      </c>
      <c r="M980">
        <v>7071000</v>
      </c>
      <c r="N980" t="s">
        <v>576</v>
      </c>
      <c r="O980" s="1">
        <v>41607</v>
      </c>
      <c r="P980" s="1">
        <v>41689</v>
      </c>
      <c r="Q980">
        <v>37.550592399999999</v>
      </c>
      <c r="R980">
        <v>127.1421023</v>
      </c>
      <c r="S980" s="1">
        <v>42983</v>
      </c>
      <c r="T980" s="1" t="s">
        <v>4974</v>
      </c>
      <c r="U980" t="s">
        <v>1135</v>
      </c>
      <c r="V980">
        <f>COUNTIFS(school_count!A:A, school_list!T980, school_count!B:B, school_list!U980)</f>
        <v>1</v>
      </c>
    </row>
    <row r="981" spans="1:22" x14ac:dyDescent="0.4">
      <c r="A981">
        <v>10869</v>
      </c>
      <c r="B981" t="s">
        <v>4074</v>
      </c>
      <c r="C981" t="s">
        <v>4075</v>
      </c>
      <c r="D981" t="s">
        <v>3182</v>
      </c>
      <c r="E981" s="1">
        <v>22630</v>
      </c>
      <c r="F981" t="s">
        <v>112</v>
      </c>
      <c r="G981" t="s">
        <v>22</v>
      </c>
      <c r="H981" t="s">
        <v>23</v>
      </c>
      <c r="I981" t="s">
        <v>4076</v>
      </c>
      <c r="J981" t="s">
        <v>4077</v>
      </c>
      <c r="K981">
        <v>7010000</v>
      </c>
      <c r="L981" t="s">
        <v>26</v>
      </c>
      <c r="M981">
        <v>7071000</v>
      </c>
      <c r="N981" t="s">
        <v>576</v>
      </c>
      <c r="O981" s="1">
        <v>41607</v>
      </c>
      <c r="P981" s="1">
        <v>41689</v>
      </c>
      <c r="Q981">
        <v>37.559284499999997</v>
      </c>
      <c r="R981">
        <v>127.15803029999999</v>
      </c>
      <c r="S981" s="1">
        <v>42983</v>
      </c>
      <c r="T981" s="1" t="s">
        <v>4974</v>
      </c>
      <c r="U981" t="s">
        <v>622</v>
      </c>
      <c r="V981">
        <f>COUNTIFS(school_count!A:A, school_list!T981, school_count!B:B, school_list!U981)</f>
        <v>1</v>
      </c>
    </row>
    <row r="982" spans="1:22" x14ac:dyDescent="0.4">
      <c r="A982">
        <v>10874</v>
      </c>
      <c r="B982" t="s">
        <v>4078</v>
      </c>
      <c r="C982" t="s">
        <v>4079</v>
      </c>
      <c r="D982" t="s">
        <v>3182</v>
      </c>
      <c r="E982" s="1">
        <v>20519</v>
      </c>
      <c r="F982" t="s">
        <v>112</v>
      </c>
      <c r="G982" t="s">
        <v>22</v>
      </c>
      <c r="H982" t="s">
        <v>23</v>
      </c>
      <c r="I982" t="s">
        <v>4080</v>
      </c>
      <c r="J982" t="s">
        <v>4081</v>
      </c>
      <c r="K982">
        <v>7010000</v>
      </c>
      <c r="L982" t="s">
        <v>26</v>
      </c>
      <c r="M982">
        <v>7051000</v>
      </c>
      <c r="N982" t="s">
        <v>1575</v>
      </c>
      <c r="O982" s="1">
        <v>41607</v>
      </c>
      <c r="Q982">
        <v>37.645107600000003</v>
      </c>
      <c r="R982">
        <v>127.0754098</v>
      </c>
      <c r="S982" s="1">
        <v>42983</v>
      </c>
      <c r="T982" s="1" t="s">
        <v>4987</v>
      </c>
      <c r="U982" t="s">
        <v>1792</v>
      </c>
      <c r="V982">
        <f>COUNTIFS(school_count!A:A, school_list!T982, school_count!B:B, school_list!U982)</f>
        <v>1</v>
      </c>
    </row>
    <row r="983" spans="1:22" x14ac:dyDescent="0.4">
      <c r="A983">
        <v>10875</v>
      </c>
      <c r="B983" t="s">
        <v>4082</v>
      </c>
      <c r="C983" t="s">
        <v>4083</v>
      </c>
      <c r="D983" t="s">
        <v>3182</v>
      </c>
      <c r="E983" s="1">
        <v>31344</v>
      </c>
      <c r="F983" t="s">
        <v>112</v>
      </c>
      <c r="G983" t="s">
        <v>22</v>
      </c>
      <c r="H983" t="s">
        <v>23</v>
      </c>
      <c r="I983" t="s">
        <v>4084</v>
      </c>
      <c r="J983" t="s">
        <v>4085</v>
      </c>
      <c r="K983">
        <v>7010000</v>
      </c>
      <c r="L983" t="s">
        <v>26</v>
      </c>
      <c r="M983">
        <v>7051000</v>
      </c>
      <c r="N983" t="s">
        <v>1575</v>
      </c>
      <c r="O983" s="1">
        <v>41607</v>
      </c>
      <c r="Q983">
        <v>37.637604899999999</v>
      </c>
      <c r="R983">
        <v>127.0752279</v>
      </c>
      <c r="S983" s="1">
        <v>42983</v>
      </c>
      <c r="T983" s="1" t="s">
        <v>4987</v>
      </c>
      <c r="U983" t="s">
        <v>1813</v>
      </c>
      <c r="V983">
        <f>COUNTIFS(school_count!A:A, school_list!T983, school_count!B:B, school_list!U983)</f>
        <v>1</v>
      </c>
    </row>
    <row r="984" spans="1:22" x14ac:dyDescent="0.4">
      <c r="A984">
        <v>10876</v>
      </c>
      <c r="B984" t="s">
        <v>4086</v>
      </c>
      <c r="C984" t="s">
        <v>4087</v>
      </c>
      <c r="D984" t="s">
        <v>3182</v>
      </c>
      <c r="E984" s="1">
        <v>28552</v>
      </c>
      <c r="F984" t="s">
        <v>112</v>
      </c>
      <c r="G984" t="s">
        <v>22</v>
      </c>
      <c r="H984" t="s">
        <v>23</v>
      </c>
      <c r="I984" t="s">
        <v>4088</v>
      </c>
      <c r="J984" t="s">
        <v>3451</v>
      </c>
      <c r="K984">
        <v>7010000</v>
      </c>
      <c r="L984" t="s">
        <v>26</v>
      </c>
      <c r="M984">
        <v>7051000</v>
      </c>
      <c r="N984" t="s">
        <v>1575</v>
      </c>
      <c r="O984" s="1">
        <v>41607</v>
      </c>
      <c r="Q984">
        <v>37.660214000000003</v>
      </c>
      <c r="R984">
        <v>127.0796775</v>
      </c>
      <c r="S984" s="1">
        <v>42983</v>
      </c>
      <c r="T984" s="1" t="s">
        <v>4987</v>
      </c>
      <c r="U984" t="s">
        <v>1792</v>
      </c>
      <c r="V984">
        <f>COUNTIFS(school_count!A:A, school_list!T984, school_count!B:B, school_list!U984)</f>
        <v>1</v>
      </c>
    </row>
    <row r="985" spans="1:22" x14ac:dyDescent="0.4">
      <c r="A985">
        <v>10877</v>
      </c>
      <c r="B985" t="s">
        <v>4089</v>
      </c>
      <c r="C985" t="s">
        <v>4090</v>
      </c>
      <c r="D985" t="s">
        <v>3182</v>
      </c>
      <c r="E985" s="1">
        <v>37021</v>
      </c>
      <c r="F985" t="s">
        <v>112</v>
      </c>
      <c r="G985" t="s">
        <v>22</v>
      </c>
      <c r="H985" t="s">
        <v>23</v>
      </c>
      <c r="I985" t="s">
        <v>1828</v>
      </c>
      <c r="J985" t="s">
        <v>1829</v>
      </c>
      <c r="K985">
        <v>7010000</v>
      </c>
      <c r="L985" t="s">
        <v>26</v>
      </c>
      <c r="M985">
        <v>7051000</v>
      </c>
      <c r="N985" t="s">
        <v>1575</v>
      </c>
      <c r="O985" s="1">
        <v>41607</v>
      </c>
      <c r="Q985">
        <v>37.666151399999997</v>
      </c>
      <c r="R985">
        <v>127.0613666</v>
      </c>
      <c r="S985" s="1">
        <v>42983</v>
      </c>
      <c r="T985" s="1" t="s">
        <v>4987</v>
      </c>
      <c r="U985" t="s">
        <v>1754</v>
      </c>
      <c r="V985">
        <f>COUNTIFS(school_count!A:A, school_list!T985, school_count!B:B, school_list!U985)</f>
        <v>1</v>
      </c>
    </row>
    <row r="986" spans="1:22" x14ac:dyDescent="0.4">
      <c r="A986">
        <v>10878</v>
      </c>
      <c r="B986" t="s">
        <v>4091</v>
      </c>
      <c r="C986" t="s">
        <v>4092</v>
      </c>
      <c r="D986" t="s">
        <v>3182</v>
      </c>
      <c r="E986" s="1">
        <v>31905</v>
      </c>
      <c r="F986" t="s">
        <v>112</v>
      </c>
      <c r="G986" t="s">
        <v>22</v>
      </c>
      <c r="H986" t="s">
        <v>23</v>
      </c>
      <c r="I986" t="s">
        <v>4093</v>
      </c>
      <c r="J986" t="s">
        <v>4094</v>
      </c>
      <c r="K986">
        <v>7010000</v>
      </c>
      <c r="L986" t="s">
        <v>26</v>
      </c>
      <c r="M986">
        <v>7051000</v>
      </c>
      <c r="N986" t="s">
        <v>1575</v>
      </c>
      <c r="O986" s="1">
        <v>41607</v>
      </c>
      <c r="Q986">
        <v>37.6523203</v>
      </c>
      <c r="R986">
        <v>127.0832893</v>
      </c>
      <c r="S986" s="1">
        <v>42983</v>
      </c>
      <c r="T986" s="1" t="s">
        <v>4987</v>
      </c>
      <c r="U986" t="s">
        <v>1792</v>
      </c>
      <c r="V986">
        <f>COUNTIFS(school_count!A:A, school_list!T986, school_count!B:B, school_list!U986)</f>
        <v>1</v>
      </c>
    </row>
    <row r="987" spans="1:22" x14ac:dyDescent="0.4">
      <c r="A987">
        <v>10879</v>
      </c>
      <c r="B987" t="s">
        <v>4095</v>
      </c>
      <c r="C987" t="s">
        <v>4096</v>
      </c>
      <c r="D987" t="s">
        <v>3182</v>
      </c>
      <c r="E987" s="1">
        <v>30599</v>
      </c>
      <c r="F987" t="s">
        <v>112</v>
      </c>
      <c r="G987" t="s">
        <v>22</v>
      </c>
      <c r="H987" t="s">
        <v>23</v>
      </c>
      <c r="I987" t="s">
        <v>4097</v>
      </c>
      <c r="J987" t="s">
        <v>4098</v>
      </c>
      <c r="K987">
        <v>7010000</v>
      </c>
      <c r="L987" t="s">
        <v>26</v>
      </c>
      <c r="M987">
        <v>7051000</v>
      </c>
      <c r="N987" t="s">
        <v>1575</v>
      </c>
      <c r="O987" s="1">
        <v>41607</v>
      </c>
      <c r="Q987">
        <v>37.641243299999999</v>
      </c>
      <c r="R987">
        <v>127.07394770000001</v>
      </c>
      <c r="S987" s="1">
        <v>42983</v>
      </c>
      <c r="T987" s="1" t="s">
        <v>4987</v>
      </c>
      <c r="U987" t="s">
        <v>1813</v>
      </c>
      <c r="V987">
        <f>COUNTIFS(school_count!A:A, school_list!T987, school_count!B:B, school_list!U987)</f>
        <v>1</v>
      </c>
    </row>
    <row r="988" spans="1:22" x14ac:dyDescent="0.4">
      <c r="A988">
        <v>10880</v>
      </c>
      <c r="B988" t="s">
        <v>4099</v>
      </c>
      <c r="C988" t="s">
        <v>4100</v>
      </c>
      <c r="D988" t="s">
        <v>3182</v>
      </c>
      <c r="E988" s="1">
        <v>31889</v>
      </c>
      <c r="F988" t="s">
        <v>112</v>
      </c>
      <c r="G988" t="s">
        <v>22</v>
      </c>
      <c r="H988" t="s">
        <v>23</v>
      </c>
      <c r="I988" t="s">
        <v>4101</v>
      </c>
      <c r="J988" t="s">
        <v>4102</v>
      </c>
      <c r="K988">
        <v>7010000</v>
      </c>
      <c r="L988" t="s">
        <v>26</v>
      </c>
      <c r="M988">
        <v>7051000</v>
      </c>
      <c r="N988" t="s">
        <v>1575</v>
      </c>
      <c r="O988" s="1">
        <v>41607</v>
      </c>
      <c r="Q988">
        <v>37.658774200000003</v>
      </c>
      <c r="R988">
        <v>127.05838060000001</v>
      </c>
      <c r="S988" s="1">
        <v>42983</v>
      </c>
      <c r="T988" s="1" t="s">
        <v>4987</v>
      </c>
      <c r="U988" t="s">
        <v>1754</v>
      </c>
      <c r="V988">
        <f>COUNTIFS(school_count!A:A, school_list!T988, school_count!B:B, school_list!U988)</f>
        <v>1</v>
      </c>
    </row>
    <row r="989" spans="1:22" x14ac:dyDescent="0.4">
      <c r="A989">
        <v>10881</v>
      </c>
      <c r="B989" t="s">
        <v>4103</v>
      </c>
      <c r="C989" t="s">
        <v>4104</v>
      </c>
      <c r="D989" t="s">
        <v>3182</v>
      </c>
      <c r="E989" s="1">
        <v>32185</v>
      </c>
      <c r="F989" t="s">
        <v>112</v>
      </c>
      <c r="G989" t="s">
        <v>22</v>
      </c>
      <c r="H989" t="s">
        <v>23</v>
      </c>
      <c r="I989" t="s">
        <v>4105</v>
      </c>
      <c r="J989" t="s">
        <v>4106</v>
      </c>
      <c r="K989">
        <v>7010000</v>
      </c>
      <c r="L989" t="s">
        <v>26</v>
      </c>
      <c r="M989">
        <v>7051000</v>
      </c>
      <c r="N989" t="s">
        <v>1575</v>
      </c>
      <c r="O989" s="1">
        <v>41607</v>
      </c>
      <c r="Q989">
        <v>37.646173599999997</v>
      </c>
      <c r="R989">
        <v>127.06732409999999</v>
      </c>
      <c r="S989" s="1">
        <v>42983</v>
      </c>
      <c r="T989" s="1" t="s">
        <v>4987</v>
      </c>
      <c r="U989" t="s">
        <v>1792</v>
      </c>
      <c r="V989">
        <f>COUNTIFS(school_count!A:A, school_list!T989, school_count!B:B, school_list!U989)</f>
        <v>1</v>
      </c>
    </row>
    <row r="990" spans="1:22" x14ac:dyDescent="0.4">
      <c r="A990">
        <v>10882</v>
      </c>
      <c r="B990" t="s">
        <v>4107</v>
      </c>
      <c r="C990" t="s">
        <v>4108</v>
      </c>
      <c r="D990" t="s">
        <v>3182</v>
      </c>
      <c r="E990" s="1">
        <v>18215</v>
      </c>
      <c r="F990" t="s">
        <v>112</v>
      </c>
      <c r="G990" t="s">
        <v>22</v>
      </c>
      <c r="H990" t="s">
        <v>23</v>
      </c>
      <c r="I990" t="s">
        <v>3186</v>
      </c>
      <c r="J990" t="s">
        <v>3187</v>
      </c>
      <c r="K990">
        <v>7010000</v>
      </c>
      <c r="L990" t="s">
        <v>26</v>
      </c>
      <c r="M990">
        <v>7051000</v>
      </c>
      <c r="N990" t="s">
        <v>1575</v>
      </c>
      <c r="O990" s="1">
        <v>41607</v>
      </c>
      <c r="P990" s="1">
        <v>42787</v>
      </c>
      <c r="Q990">
        <v>37.640524399999997</v>
      </c>
      <c r="R990">
        <v>127.10842890000001</v>
      </c>
      <c r="S990" s="1">
        <v>42983</v>
      </c>
      <c r="T990" s="1" t="s">
        <v>4987</v>
      </c>
      <c r="U990" t="s">
        <v>1834</v>
      </c>
      <c r="V990">
        <f>COUNTIFS(school_count!A:A, school_list!T990, school_count!B:B, school_list!U990)</f>
        <v>1</v>
      </c>
    </row>
    <row r="991" spans="1:22" x14ac:dyDescent="0.4">
      <c r="A991">
        <v>10884</v>
      </c>
      <c r="B991" t="s">
        <v>4109</v>
      </c>
      <c r="C991" t="s">
        <v>4110</v>
      </c>
      <c r="D991" t="s">
        <v>3182</v>
      </c>
      <c r="E991" s="1">
        <v>13652</v>
      </c>
      <c r="F991" t="s">
        <v>112</v>
      </c>
      <c r="G991" t="s">
        <v>22</v>
      </c>
      <c r="H991" t="s">
        <v>23</v>
      </c>
      <c r="I991" t="s">
        <v>3444</v>
      </c>
      <c r="J991" t="s">
        <v>3445</v>
      </c>
      <c r="K991">
        <v>7010000</v>
      </c>
      <c r="L991" t="s">
        <v>26</v>
      </c>
      <c r="M991">
        <v>7051000</v>
      </c>
      <c r="N991" t="s">
        <v>1575</v>
      </c>
      <c r="O991" s="1">
        <v>41607</v>
      </c>
      <c r="Q991">
        <v>37.649631200000002</v>
      </c>
      <c r="R991">
        <v>127.06825670000001</v>
      </c>
      <c r="S991" s="1">
        <v>42983</v>
      </c>
      <c r="T991" s="1" t="s">
        <v>4987</v>
      </c>
      <c r="U991" t="s">
        <v>1792</v>
      </c>
      <c r="V991">
        <f>COUNTIFS(school_count!A:A, school_list!T991, school_count!B:B, school_list!U991)</f>
        <v>1</v>
      </c>
    </row>
    <row r="992" spans="1:22" x14ac:dyDescent="0.4">
      <c r="A992">
        <v>10887</v>
      </c>
      <c r="B992" t="s">
        <v>4111</v>
      </c>
      <c r="C992" t="s">
        <v>4112</v>
      </c>
      <c r="D992" t="s">
        <v>3182</v>
      </c>
      <c r="E992" s="1">
        <v>39873</v>
      </c>
      <c r="F992" t="s">
        <v>21</v>
      </c>
      <c r="G992" t="s">
        <v>22</v>
      </c>
      <c r="H992" t="s">
        <v>23</v>
      </c>
      <c r="I992" t="s">
        <v>4113</v>
      </c>
      <c r="J992" t="s">
        <v>229</v>
      </c>
      <c r="K992">
        <v>7010000</v>
      </c>
      <c r="L992" t="s">
        <v>26</v>
      </c>
      <c r="M992">
        <v>7031000</v>
      </c>
      <c r="N992" t="s">
        <v>119</v>
      </c>
      <c r="O992" s="1">
        <v>41607</v>
      </c>
      <c r="Q992">
        <v>37.609075099999998</v>
      </c>
      <c r="R992">
        <v>126.9057368</v>
      </c>
      <c r="S992" s="1">
        <v>42983</v>
      </c>
      <c r="T992" s="1" t="s">
        <v>4970</v>
      </c>
      <c r="U992" t="s">
        <v>230</v>
      </c>
      <c r="V992">
        <f>COUNTIFS(school_count!A:A, school_list!T992, school_count!B:B, school_list!U992)</f>
        <v>1</v>
      </c>
    </row>
    <row r="993" spans="1:22" x14ac:dyDescent="0.4">
      <c r="A993">
        <v>10888</v>
      </c>
      <c r="B993" t="s">
        <v>4114</v>
      </c>
      <c r="C993" t="s">
        <v>4115</v>
      </c>
      <c r="D993" t="s">
        <v>3182</v>
      </c>
      <c r="E993" s="1">
        <v>25264</v>
      </c>
      <c r="F993" t="s">
        <v>112</v>
      </c>
      <c r="G993" t="s">
        <v>22</v>
      </c>
      <c r="H993" t="s">
        <v>23</v>
      </c>
      <c r="I993" t="s">
        <v>2481</v>
      </c>
      <c r="J993" t="s">
        <v>2482</v>
      </c>
      <c r="K993">
        <v>7010000</v>
      </c>
      <c r="L993" t="s">
        <v>26</v>
      </c>
      <c r="M993">
        <v>7031000</v>
      </c>
      <c r="N993" t="s">
        <v>119</v>
      </c>
      <c r="O993" s="1">
        <v>41607</v>
      </c>
      <c r="Q993">
        <v>37.584851800000003</v>
      </c>
      <c r="R993">
        <v>126.9212301</v>
      </c>
      <c r="S993" s="1">
        <v>42983</v>
      </c>
      <c r="T993" s="1" t="s">
        <v>4970</v>
      </c>
      <c r="U993" t="s">
        <v>293</v>
      </c>
      <c r="V993">
        <f>COUNTIFS(school_count!A:A, school_list!T993, school_count!B:B, school_list!U993)</f>
        <v>1</v>
      </c>
    </row>
    <row r="994" spans="1:22" x14ac:dyDescent="0.4">
      <c r="A994">
        <v>10889</v>
      </c>
      <c r="B994" t="s">
        <v>4116</v>
      </c>
      <c r="C994" t="s">
        <v>4117</v>
      </c>
      <c r="D994" t="s">
        <v>3182</v>
      </c>
      <c r="E994" t="s">
        <v>2468</v>
      </c>
      <c r="F994" t="s">
        <v>112</v>
      </c>
      <c r="G994" t="s">
        <v>22</v>
      </c>
      <c r="H994" t="s">
        <v>23</v>
      </c>
      <c r="I994" t="s">
        <v>4118</v>
      </c>
      <c r="J994" t="s">
        <v>2470</v>
      </c>
      <c r="K994">
        <v>7010000</v>
      </c>
      <c r="L994" t="s">
        <v>26</v>
      </c>
      <c r="M994">
        <v>7031000</v>
      </c>
      <c r="N994" t="s">
        <v>119</v>
      </c>
      <c r="O994" s="1">
        <v>41607</v>
      </c>
      <c r="Q994">
        <v>37.593357900000001</v>
      </c>
      <c r="R994">
        <v>126.903999</v>
      </c>
      <c r="S994" s="1">
        <v>42983</v>
      </c>
      <c r="T994" s="1" t="s">
        <v>4970</v>
      </c>
      <c r="U994" t="s">
        <v>275</v>
      </c>
      <c r="V994">
        <f>COUNTIFS(school_count!A:A, school_list!T994, school_count!B:B, school_list!U994)</f>
        <v>1</v>
      </c>
    </row>
    <row r="995" spans="1:22" x14ac:dyDescent="0.4">
      <c r="A995">
        <v>10890</v>
      </c>
      <c r="B995" t="s">
        <v>4119</v>
      </c>
      <c r="C995" t="s">
        <v>4120</v>
      </c>
      <c r="D995" t="s">
        <v>3182</v>
      </c>
      <c r="E995" s="1">
        <v>7825</v>
      </c>
      <c r="F995" t="s">
        <v>112</v>
      </c>
      <c r="G995" t="s">
        <v>22</v>
      </c>
      <c r="H995" t="s">
        <v>23</v>
      </c>
      <c r="I995" t="s">
        <v>4121</v>
      </c>
      <c r="J995" t="s">
        <v>4122</v>
      </c>
      <c r="K995">
        <v>7010000</v>
      </c>
      <c r="L995" t="s">
        <v>26</v>
      </c>
      <c r="M995">
        <v>7031000</v>
      </c>
      <c r="N995" t="s">
        <v>119</v>
      </c>
      <c r="O995" s="1">
        <v>41607</v>
      </c>
      <c r="Q995">
        <v>37.614509699999999</v>
      </c>
      <c r="R995">
        <v>126.9250428</v>
      </c>
      <c r="S995" s="1">
        <v>42983</v>
      </c>
      <c r="T995" s="1" t="s">
        <v>4970</v>
      </c>
      <c r="U995" t="s">
        <v>253</v>
      </c>
      <c r="V995">
        <f>COUNTIFS(school_count!A:A, school_list!T995, school_count!B:B, school_list!U995)</f>
        <v>1</v>
      </c>
    </row>
    <row r="996" spans="1:22" x14ac:dyDescent="0.4">
      <c r="A996">
        <v>10891</v>
      </c>
      <c r="B996" t="s">
        <v>4123</v>
      </c>
      <c r="C996" t="s">
        <v>4124</v>
      </c>
      <c r="D996" t="s">
        <v>3182</v>
      </c>
      <c r="E996" s="1">
        <v>7793</v>
      </c>
      <c r="F996" t="s">
        <v>21</v>
      </c>
      <c r="G996" t="s">
        <v>22</v>
      </c>
      <c r="H996" t="s">
        <v>23</v>
      </c>
      <c r="I996" t="s">
        <v>4125</v>
      </c>
      <c r="J996" t="s">
        <v>4126</v>
      </c>
      <c r="K996">
        <v>7010000</v>
      </c>
      <c r="L996" t="s">
        <v>26</v>
      </c>
      <c r="M996">
        <v>7061000</v>
      </c>
      <c r="N996" t="s">
        <v>1213</v>
      </c>
      <c r="O996" s="1">
        <v>41607</v>
      </c>
      <c r="Q996">
        <v>37.586813800000002</v>
      </c>
      <c r="R996">
        <v>126.9713519</v>
      </c>
      <c r="S996" s="1">
        <v>42983</v>
      </c>
      <c r="T996" s="1" t="s">
        <v>4988</v>
      </c>
      <c r="U996" t="s">
        <v>2261</v>
      </c>
      <c r="V996">
        <f>COUNTIFS(school_count!A:A, school_list!T996, school_count!B:B, school_list!U996)</f>
        <v>1</v>
      </c>
    </row>
    <row r="997" spans="1:22" x14ac:dyDescent="0.4">
      <c r="A997">
        <v>10892</v>
      </c>
      <c r="B997" t="s">
        <v>4127</v>
      </c>
      <c r="C997" t="s">
        <v>4128</v>
      </c>
      <c r="D997" t="s">
        <v>3182</v>
      </c>
      <c r="E997" s="1">
        <v>24011</v>
      </c>
      <c r="F997" t="s">
        <v>112</v>
      </c>
      <c r="G997" t="s">
        <v>22</v>
      </c>
      <c r="H997" t="s">
        <v>23</v>
      </c>
      <c r="I997" t="s">
        <v>406</v>
      </c>
      <c r="J997" t="s">
        <v>407</v>
      </c>
      <c r="K997">
        <v>7010000</v>
      </c>
      <c r="L997" t="s">
        <v>26</v>
      </c>
      <c r="M997">
        <v>7031000</v>
      </c>
      <c r="N997" t="s">
        <v>119</v>
      </c>
      <c r="O997" s="1">
        <v>41607</v>
      </c>
      <c r="Q997">
        <v>37.610647399999998</v>
      </c>
      <c r="R997">
        <v>126.915289</v>
      </c>
      <c r="S997" s="1">
        <v>42983</v>
      </c>
      <c r="T997" s="1" t="s">
        <v>4970</v>
      </c>
      <c r="U997" t="s">
        <v>230</v>
      </c>
      <c r="V997">
        <f>COUNTIFS(school_count!A:A, school_list!T997, school_count!B:B, school_list!U997)</f>
        <v>1</v>
      </c>
    </row>
    <row r="998" spans="1:22" x14ac:dyDescent="0.4">
      <c r="A998">
        <v>10893</v>
      </c>
      <c r="B998" t="s">
        <v>4129</v>
      </c>
      <c r="C998" t="s">
        <v>4130</v>
      </c>
      <c r="D998" t="s">
        <v>3182</v>
      </c>
      <c r="E998" s="1">
        <v>18405</v>
      </c>
      <c r="F998" t="s">
        <v>112</v>
      </c>
      <c r="G998" t="s">
        <v>22</v>
      </c>
      <c r="H998" t="s">
        <v>23</v>
      </c>
      <c r="I998" t="s">
        <v>2477</v>
      </c>
      <c r="J998" t="s">
        <v>2478</v>
      </c>
      <c r="K998">
        <v>7010000</v>
      </c>
      <c r="L998" t="s">
        <v>26</v>
      </c>
      <c r="M998">
        <v>7031000</v>
      </c>
      <c r="N998" t="s">
        <v>119</v>
      </c>
      <c r="O998" s="1">
        <v>41607</v>
      </c>
      <c r="Q998">
        <v>37.618709899999999</v>
      </c>
      <c r="R998">
        <v>126.9090988</v>
      </c>
      <c r="S998" s="1">
        <v>42983</v>
      </c>
      <c r="T998" s="1" t="s">
        <v>4970</v>
      </c>
      <c r="U998" t="s">
        <v>225</v>
      </c>
      <c r="V998">
        <f>COUNTIFS(school_count!A:A, school_list!T998, school_count!B:B, school_list!U998)</f>
        <v>1</v>
      </c>
    </row>
    <row r="999" spans="1:22" x14ac:dyDescent="0.4">
      <c r="A999">
        <v>10894</v>
      </c>
      <c r="B999" t="s">
        <v>4131</v>
      </c>
      <c r="C999" t="s">
        <v>4132</v>
      </c>
      <c r="D999" t="s">
        <v>3182</v>
      </c>
      <c r="E999" s="1">
        <v>19642</v>
      </c>
      <c r="F999" t="s">
        <v>112</v>
      </c>
      <c r="G999" t="s">
        <v>22</v>
      </c>
      <c r="H999" t="s">
        <v>23</v>
      </c>
      <c r="I999" t="s">
        <v>2509</v>
      </c>
      <c r="J999" t="s">
        <v>2510</v>
      </c>
      <c r="K999">
        <v>7010000</v>
      </c>
      <c r="L999" t="s">
        <v>26</v>
      </c>
      <c r="M999">
        <v>7031000</v>
      </c>
      <c r="N999" t="s">
        <v>119</v>
      </c>
      <c r="O999" s="1">
        <v>41607</v>
      </c>
      <c r="Q999">
        <v>37.5654185</v>
      </c>
      <c r="R999">
        <v>126.9634652</v>
      </c>
      <c r="S999" s="1">
        <v>42983</v>
      </c>
      <c r="T999" s="1" t="s">
        <v>4964</v>
      </c>
      <c r="U999" t="s">
        <v>473</v>
      </c>
      <c r="V999">
        <f>COUNTIFS(school_count!A:A, school_list!T999, school_count!B:B, school_list!U999)</f>
        <v>1</v>
      </c>
    </row>
    <row r="1000" spans="1:22" x14ac:dyDescent="0.4">
      <c r="A1000">
        <v>10895</v>
      </c>
      <c r="B1000" t="s">
        <v>4133</v>
      </c>
      <c r="C1000" t="s">
        <v>4134</v>
      </c>
      <c r="D1000" t="s">
        <v>3182</v>
      </c>
      <c r="E1000" s="1">
        <v>10496</v>
      </c>
      <c r="F1000" t="s">
        <v>112</v>
      </c>
      <c r="G1000" t="s">
        <v>22</v>
      </c>
      <c r="H1000" t="s">
        <v>23</v>
      </c>
      <c r="I1000" t="s">
        <v>2513</v>
      </c>
      <c r="J1000" t="s">
        <v>2514</v>
      </c>
      <c r="K1000">
        <v>7010000</v>
      </c>
      <c r="L1000" t="s">
        <v>26</v>
      </c>
      <c r="M1000">
        <v>7031000</v>
      </c>
      <c r="N1000" t="s">
        <v>119</v>
      </c>
      <c r="O1000" s="1">
        <v>41607</v>
      </c>
      <c r="Q1000">
        <v>37.559732799999999</v>
      </c>
      <c r="R1000">
        <v>126.95446149999999</v>
      </c>
      <c r="S1000" s="1">
        <v>42983</v>
      </c>
      <c r="T1000" s="1" t="s">
        <v>4964</v>
      </c>
      <c r="U1000" t="s">
        <v>120</v>
      </c>
      <c r="V1000">
        <f>COUNTIFS(school_count!A:A, school_list!T1000, school_count!B:B, school_list!U1000)</f>
        <v>1</v>
      </c>
    </row>
    <row r="1001" spans="1:22" x14ac:dyDescent="0.4">
      <c r="A1001">
        <v>10896</v>
      </c>
      <c r="B1001" t="s">
        <v>4135</v>
      </c>
      <c r="C1001" t="s">
        <v>4136</v>
      </c>
      <c r="D1001" t="s">
        <v>3182</v>
      </c>
      <c r="E1001" s="1">
        <v>14894</v>
      </c>
      <c r="F1001" t="s">
        <v>112</v>
      </c>
      <c r="G1001" t="s">
        <v>22</v>
      </c>
      <c r="H1001" t="s">
        <v>23</v>
      </c>
      <c r="I1001" t="s">
        <v>117</v>
      </c>
      <c r="J1001" t="s">
        <v>118</v>
      </c>
      <c r="K1001">
        <v>7010000</v>
      </c>
      <c r="L1001" t="s">
        <v>26</v>
      </c>
      <c r="M1001">
        <v>7031000</v>
      </c>
      <c r="N1001" t="s">
        <v>119</v>
      </c>
      <c r="O1001" s="1">
        <v>41607</v>
      </c>
      <c r="Q1001">
        <v>37.562094500000001</v>
      </c>
      <c r="R1001">
        <v>126.95259249999999</v>
      </c>
      <c r="S1001" s="1">
        <v>42983</v>
      </c>
      <c r="T1001" s="1" t="s">
        <v>4964</v>
      </c>
      <c r="U1001" t="s">
        <v>120</v>
      </c>
      <c r="V1001">
        <f>COUNTIFS(school_count!A:A, school_list!T1001, school_count!B:B, school_list!U1001)</f>
        <v>1</v>
      </c>
    </row>
    <row r="1002" spans="1:22" x14ac:dyDescent="0.4">
      <c r="A1002">
        <v>10943</v>
      </c>
      <c r="B1002" t="s">
        <v>4137</v>
      </c>
      <c r="C1002" t="s">
        <v>4138</v>
      </c>
      <c r="D1002" t="s">
        <v>3182</v>
      </c>
      <c r="E1002" s="1">
        <v>17635</v>
      </c>
      <c r="F1002" t="s">
        <v>112</v>
      </c>
      <c r="G1002" t="s">
        <v>22</v>
      </c>
      <c r="H1002" t="s">
        <v>23</v>
      </c>
      <c r="I1002" t="s">
        <v>4139</v>
      </c>
      <c r="J1002" t="s">
        <v>2781</v>
      </c>
      <c r="K1002">
        <v>7010000</v>
      </c>
      <c r="L1002" t="s">
        <v>26</v>
      </c>
      <c r="M1002">
        <v>7031000</v>
      </c>
      <c r="N1002" t="s">
        <v>119</v>
      </c>
      <c r="O1002" s="1">
        <v>41607</v>
      </c>
      <c r="Q1002">
        <v>37.5842502</v>
      </c>
      <c r="R1002">
        <v>126.92755219999999</v>
      </c>
      <c r="S1002" s="1">
        <v>42983</v>
      </c>
      <c r="T1002" s="1" t="s">
        <v>4964</v>
      </c>
      <c r="U1002" t="s">
        <v>125</v>
      </c>
      <c r="V1002">
        <f>COUNTIFS(school_count!A:A, school_list!T1002, school_count!B:B, school_list!U1002)</f>
        <v>1</v>
      </c>
    </row>
    <row r="1003" spans="1:22" x14ac:dyDescent="0.4">
      <c r="A1003">
        <v>10944</v>
      </c>
      <c r="B1003" t="s">
        <v>4140</v>
      </c>
      <c r="C1003" t="s">
        <v>4141</v>
      </c>
      <c r="D1003" t="s">
        <v>3182</v>
      </c>
      <c r="E1003" t="s">
        <v>2814</v>
      </c>
      <c r="F1003" t="s">
        <v>112</v>
      </c>
      <c r="G1003" t="s">
        <v>22</v>
      </c>
      <c r="H1003" t="s">
        <v>23</v>
      </c>
      <c r="I1003" t="s">
        <v>2815</v>
      </c>
      <c r="J1003" t="s">
        <v>2816</v>
      </c>
      <c r="K1003">
        <v>7010000</v>
      </c>
      <c r="L1003" t="s">
        <v>26</v>
      </c>
      <c r="M1003">
        <v>7031000</v>
      </c>
      <c r="N1003" t="s">
        <v>119</v>
      </c>
      <c r="O1003" s="1">
        <v>41607</v>
      </c>
      <c r="Q1003">
        <v>37.548797</v>
      </c>
      <c r="R1003">
        <v>126.9366887</v>
      </c>
      <c r="S1003" s="1">
        <v>42983</v>
      </c>
      <c r="T1003" s="1" t="s">
        <v>4969</v>
      </c>
      <c r="U1003" t="s">
        <v>187</v>
      </c>
      <c r="V1003">
        <f>COUNTIFS(school_count!A:A, school_list!T1003, school_count!B:B, school_list!U1003)</f>
        <v>1</v>
      </c>
    </row>
    <row r="1004" spans="1:22" x14ac:dyDescent="0.4">
      <c r="A1004">
        <v>10946</v>
      </c>
      <c r="B1004" t="s">
        <v>4142</v>
      </c>
      <c r="C1004" t="s">
        <v>4143</v>
      </c>
      <c r="D1004" t="s">
        <v>3182</v>
      </c>
      <c r="E1004" s="1">
        <v>24909</v>
      </c>
      <c r="F1004" t="s">
        <v>112</v>
      </c>
      <c r="G1004" t="s">
        <v>22</v>
      </c>
      <c r="H1004" t="s">
        <v>23</v>
      </c>
      <c r="I1004" t="s">
        <v>4144</v>
      </c>
      <c r="J1004" t="s">
        <v>753</v>
      </c>
      <c r="K1004">
        <v>7010000</v>
      </c>
      <c r="L1004" t="s">
        <v>26</v>
      </c>
      <c r="M1004">
        <v>7031000</v>
      </c>
      <c r="N1004" t="s">
        <v>119</v>
      </c>
      <c r="O1004" s="1">
        <v>41607</v>
      </c>
      <c r="Q1004">
        <v>37.560296800000003</v>
      </c>
      <c r="R1004">
        <v>126.9126261</v>
      </c>
      <c r="S1004" s="1">
        <v>42983</v>
      </c>
      <c r="T1004" s="1" t="s">
        <v>4969</v>
      </c>
      <c r="U1004" t="s">
        <v>174</v>
      </c>
      <c r="V1004">
        <f>COUNTIFS(school_count!A:A, school_list!T1004, school_count!B:B, school_list!U1004)</f>
        <v>1</v>
      </c>
    </row>
    <row r="1005" spans="1:22" x14ac:dyDescent="0.4">
      <c r="A1005">
        <v>10947</v>
      </c>
      <c r="B1005" t="s">
        <v>4145</v>
      </c>
      <c r="C1005" t="s">
        <v>4146</v>
      </c>
      <c r="D1005" t="s">
        <v>3182</v>
      </c>
      <c r="E1005" s="1">
        <v>29709</v>
      </c>
      <c r="F1005" t="s">
        <v>21</v>
      </c>
      <c r="G1005" t="s">
        <v>22</v>
      </c>
      <c r="H1005" t="s">
        <v>23</v>
      </c>
      <c r="I1005" t="s">
        <v>2545</v>
      </c>
      <c r="J1005" t="s">
        <v>2546</v>
      </c>
      <c r="K1005">
        <v>7010000</v>
      </c>
      <c r="L1005" t="s">
        <v>26</v>
      </c>
      <c r="M1005">
        <v>7081000</v>
      </c>
      <c r="N1005" t="s">
        <v>1157</v>
      </c>
      <c r="O1005" s="1">
        <v>41607</v>
      </c>
      <c r="P1005" s="1">
        <v>42577</v>
      </c>
      <c r="Q1005">
        <v>37.511040700000002</v>
      </c>
      <c r="R1005">
        <v>126.84457020000001</v>
      </c>
      <c r="S1005" s="1">
        <v>42983</v>
      </c>
      <c r="T1005" s="1" t="s">
        <v>4978</v>
      </c>
      <c r="U1005" t="s">
        <v>1158</v>
      </c>
      <c r="V1005">
        <f>COUNTIFS(school_count!A:A, school_list!T1005, school_count!B:B, school_list!U1005)</f>
        <v>1</v>
      </c>
    </row>
    <row r="1006" spans="1:22" x14ac:dyDescent="0.4">
      <c r="A1006">
        <v>10948</v>
      </c>
      <c r="B1006" t="s">
        <v>4147</v>
      </c>
      <c r="C1006" t="s">
        <v>4148</v>
      </c>
      <c r="D1006" t="s">
        <v>3182</v>
      </c>
      <c r="E1006" s="1">
        <v>31925</v>
      </c>
      <c r="F1006" t="s">
        <v>21</v>
      </c>
      <c r="G1006" t="s">
        <v>22</v>
      </c>
      <c r="H1006" t="s">
        <v>23</v>
      </c>
      <c r="I1006" t="s">
        <v>4149</v>
      </c>
      <c r="J1006" t="s">
        <v>4150</v>
      </c>
      <c r="K1006">
        <v>7010000</v>
      </c>
      <c r="L1006" t="s">
        <v>26</v>
      </c>
      <c r="M1006">
        <v>7081000</v>
      </c>
      <c r="N1006" t="s">
        <v>1157</v>
      </c>
      <c r="O1006" s="1">
        <v>41607</v>
      </c>
      <c r="Q1006">
        <v>37.512610899999999</v>
      </c>
      <c r="R1006">
        <v>126.8737362</v>
      </c>
      <c r="S1006" s="1">
        <v>42983</v>
      </c>
      <c r="T1006" s="1" t="s">
        <v>4978</v>
      </c>
      <c r="U1006" t="s">
        <v>1158</v>
      </c>
      <c r="V1006">
        <f>COUNTIFS(school_count!A:A, school_list!T1006, school_count!B:B, school_list!U1006)</f>
        <v>1</v>
      </c>
    </row>
    <row r="1007" spans="1:22" x14ac:dyDescent="0.4">
      <c r="A1007">
        <v>10949</v>
      </c>
      <c r="B1007" t="s">
        <v>4151</v>
      </c>
      <c r="C1007" t="s">
        <v>4152</v>
      </c>
      <c r="D1007" t="s">
        <v>3182</v>
      </c>
      <c r="E1007" s="1">
        <v>38862</v>
      </c>
      <c r="F1007" t="s">
        <v>21</v>
      </c>
      <c r="G1007" t="s">
        <v>22</v>
      </c>
      <c r="H1007" t="s">
        <v>23</v>
      </c>
      <c r="I1007" t="s">
        <v>4153</v>
      </c>
      <c r="J1007" t="s">
        <v>4154</v>
      </c>
      <c r="K1007">
        <v>7010000</v>
      </c>
      <c r="L1007" t="s">
        <v>26</v>
      </c>
      <c r="M1007">
        <v>7081000</v>
      </c>
      <c r="N1007" t="s">
        <v>1157</v>
      </c>
      <c r="O1007" s="1">
        <v>41607</v>
      </c>
      <c r="Q1007">
        <v>37.523837</v>
      </c>
      <c r="R1007">
        <v>126.85993670000001</v>
      </c>
      <c r="S1007" s="1">
        <v>42983</v>
      </c>
      <c r="T1007" s="1" t="s">
        <v>4978</v>
      </c>
      <c r="U1007" t="s">
        <v>1158</v>
      </c>
      <c r="V1007">
        <f>COUNTIFS(school_count!A:A, school_list!T1007, school_count!B:B, school_list!U1007)</f>
        <v>1</v>
      </c>
    </row>
    <row r="1008" spans="1:22" x14ac:dyDescent="0.4">
      <c r="A1008">
        <v>10950</v>
      </c>
      <c r="B1008" t="s">
        <v>4155</v>
      </c>
      <c r="C1008" t="s">
        <v>4156</v>
      </c>
      <c r="D1008" t="s">
        <v>3182</v>
      </c>
      <c r="E1008" s="1">
        <v>30621</v>
      </c>
      <c r="F1008" t="s">
        <v>112</v>
      </c>
      <c r="G1008" t="s">
        <v>22</v>
      </c>
      <c r="H1008" t="s">
        <v>23</v>
      </c>
      <c r="I1008" t="s">
        <v>2553</v>
      </c>
      <c r="J1008" t="s">
        <v>2554</v>
      </c>
      <c r="K1008">
        <v>7010000</v>
      </c>
      <c r="L1008" t="s">
        <v>26</v>
      </c>
      <c r="M1008">
        <v>7081000</v>
      </c>
      <c r="N1008" t="s">
        <v>1157</v>
      </c>
      <c r="O1008" s="1">
        <v>41607</v>
      </c>
      <c r="Q1008">
        <v>37.536748500000002</v>
      </c>
      <c r="R1008">
        <v>126.8662863</v>
      </c>
      <c r="S1008" s="1">
        <v>42983</v>
      </c>
      <c r="T1008" s="1" t="s">
        <v>4978</v>
      </c>
      <c r="U1008" t="s">
        <v>1163</v>
      </c>
      <c r="V1008">
        <f>COUNTIFS(school_count!A:A, school_list!T1008, school_count!B:B, school_list!U1008)</f>
        <v>1</v>
      </c>
    </row>
    <row r="1009" spans="1:22" x14ac:dyDescent="0.4">
      <c r="A1009">
        <v>10951</v>
      </c>
      <c r="B1009" t="s">
        <v>4157</v>
      </c>
      <c r="C1009" t="s">
        <v>4158</v>
      </c>
      <c r="D1009" t="s">
        <v>3182</v>
      </c>
      <c r="E1009" s="1">
        <v>31079</v>
      </c>
      <c r="F1009" t="s">
        <v>112</v>
      </c>
      <c r="G1009" t="s">
        <v>22</v>
      </c>
      <c r="H1009" t="s">
        <v>23</v>
      </c>
      <c r="I1009" t="s">
        <v>4159</v>
      </c>
      <c r="J1009" t="s">
        <v>4160</v>
      </c>
      <c r="K1009">
        <v>7010000</v>
      </c>
      <c r="L1009" t="s">
        <v>26</v>
      </c>
      <c r="M1009">
        <v>7081000</v>
      </c>
      <c r="N1009" t="s">
        <v>1157</v>
      </c>
      <c r="O1009" s="1">
        <v>41607</v>
      </c>
      <c r="Q1009">
        <v>37.537606599999997</v>
      </c>
      <c r="R1009">
        <v>126.8241065</v>
      </c>
      <c r="S1009" s="1">
        <v>42983</v>
      </c>
      <c r="T1009" s="1" t="s">
        <v>4978</v>
      </c>
      <c r="U1009" t="s">
        <v>1668</v>
      </c>
      <c r="V1009">
        <f>COUNTIFS(school_count!A:A, school_list!T1009, school_count!B:B, school_list!U1009)</f>
        <v>1</v>
      </c>
    </row>
    <row r="1010" spans="1:22" x14ac:dyDescent="0.4">
      <c r="A1010">
        <v>10952</v>
      </c>
      <c r="B1010" t="s">
        <v>4161</v>
      </c>
      <c r="C1010" t="s">
        <v>4162</v>
      </c>
      <c r="D1010" t="s">
        <v>3182</v>
      </c>
      <c r="E1010" s="1">
        <v>30718</v>
      </c>
      <c r="F1010" t="s">
        <v>112</v>
      </c>
      <c r="G1010" t="s">
        <v>22</v>
      </c>
      <c r="H1010" t="s">
        <v>23</v>
      </c>
      <c r="I1010" t="s">
        <v>4163</v>
      </c>
      <c r="J1010" t="s">
        <v>4164</v>
      </c>
      <c r="K1010">
        <v>7010000</v>
      </c>
      <c r="L1010" t="s">
        <v>26</v>
      </c>
      <c r="M1010">
        <v>7081000</v>
      </c>
      <c r="N1010" t="s">
        <v>1157</v>
      </c>
      <c r="O1010" s="1">
        <v>41607</v>
      </c>
      <c r="P1010" s="1">
        <v>42577</v>
      </c>
      <c r="Q1010">
        <v>37.509014200000003</v>
      </c>
      <c r="R1010">
        <v>126.8457829</v>
      </c>
      <c r="S1010" s="1">
        <v>42983</v>
      </c>
      <c r="T1010" s="1" t="s">
        <v>4978</v>
      </c>
      <c r="U1010" t="s">
        <v>1158</v>
      </c>
      <c r="V1010">
        <f>COUNTIFS(school_count!A:A, school_list!T1010, school_count!B:B, school_list!U1010)</f>
        <v>1</v>
      </c>
    </row>
    <row r="1011" spans="1:22" x14ac:dyDescent="0.4">
      <c r="A1011">
        <v>10953</v>
      </c>
      <c r="B1011" t="s">
        <v>4165</v>
      </c>
      <c r="C1011" t="s">
        <v>4166</v>
      </c>
      <c r="D1011" t="s">
        <v>3182</v>
      </c>
      <c r="E1011" s="1">
        <v>2303</v>
      </c>
      <c r="F1011" t="s">
        <v>112</v>
      </c>
      <c r="G1011" t="s">
        <v>22</v>
      </c>
      <c r="H1011" t="s">
        <v>23</v>
      </c>
      <c r="I1011" t="s">
        <v>4167</v>
      </c>
      <c r="J1011" t="s">
        <v>4168</v>
      </c>
      <c r="K1011">
        <v>7010000</v>
      </c>
      <c r="L1011" t="s">
        <v>26</v>
      </c>
      <c r="M1011">
        <v>7081000</v>
      </c>
      <c r="N1011" t="s">
        <v>1157</v>
      </c>
      <c r="O1011" s="1">
        <v>41607</v>
      </c>
      <c r="Q1011">
        <v>37.523813099999998</v>
      </c>
      <c r="R1011">
        <v>126.8661298</v>
      </c>
      <c r="S1011" s="1">
        <v>42983</v>
      </c>
      <c r="T1011" s="1" t="s">
        <v>4978</v>
      </c>
      <c r="U1011" t="s">
        <v>1163</v>
      </c>
      <c r="V1011">
        <f>COUNTIFS(school_count!A:A, school_list!T1011, school_count!B:B, school_list!U1011)</f>
        <v>1</v>
      </c>
    </row>
    <row r="1012" spans="1:22" x14ac:dyDescent="0.4">
      <c r="A1012">
        <v>10954</v>
      </c>
      <c r="B1012" t="s">
        <v>4169</v>
      </c>
      <c r="C1012" t="s">
        <v>4170</v>
      </c>
      <c r="D1012" t="s">
        <v>3182</v>
      </c>
      <c r="E1012" s="1">
        <v>33130</v>
      </c>
      <c r="F1012" t="s">
        <v>112</v>
      </c>
      <c r="G1012" t="s">
        <v>22</v>
      </c>
      <c r="H1012" t="s">
        <v>23</v>
      </c>
      <c r="I1012" t="s">
        <v>2561</v>
      </c>
      <c r="J1012" t="s">
        <v>2562</v>
      </c>
      <c r="K1012">
        <v>7010000</v>
      </c>
      <c r="L1012" t="s">
        <v>26</v>
      </c>
      <c r="M1012">
        <v>7081000</v>
      </c>
      <c r="N1012" t="s">
        <v>1157</v>
      </c>
      <c r="O1012" s="1">
        <v>41607</v>
      </c>
      <c r="Q1012">
        <v>37.508781300000003</v>
      </c>
      <c r="R1012">
        <v>126.86014299999999</v>
      </c>
      <c r="S1012" s="1">
        <v>42983</v>
      </c>
      <c r="T1012" s="1" t="s">
        <v>4978</v>
      </c>
      <c r="U1012" t="s">
        <v>1158</v>
      </c>
      <c r="V1012">
        <f>COUNTIFS(school_count!A:A, school_list!T1012, school_count!B:B, school_list!U1012)</f>
        <v>1</v>
      </c>
    </row>
    <row r="1013" spans="1:22" x14ac:dyDescent="0.4">
      <c r="A1013">
        <v>10955</v>
      </c>
      <c r="B1013" t="s">
        <v>4171</v>
      </c>
      <c r="C1013" t="s">
        <v>4172</v>
      </c>
      <c r="D1013" t="s">
        <v>3182</v>
      </c>
      <c r="E1013" s="1">
        <v>31112</v>
      </c>
      <c r="F1013" t="s">
        <v>112</v>
      </c>
      <c r="G1013" t="s">
        <v>22</v>
      </c>
      <c r="H1013" t="s">
        <v>23</v>
      </c>
      <c r="I1013" t="s">
        <v>4159</v>
      </c>
      <c r="J1013" t="s">
        <v>4160</v>
      </c>
      <c r="K1013">
        <v>7010000</v>
      </c>
      <c r="L1013" t="s">
        <v>26</v>
      </c>
      <c r="M1013">
        <v>7081000</v>
      </c>
      <c r="N1013" t="s">
        <v>1157</v>
      </c>
      <c r="O1013" s="1">
        <v>41607</v>
      </c>
      <c r="Q1013">
        <v>37.537575500000003</v>
      </c>
      <c r="R1013">
        <v>126.8232464</v>
      </c>
      <c r="S1013" s="1">
        <v>42983</v>
      </c>
      <c r="T1013" s="1" t="s">
        <v>4978</v>
      </c>
      <c r="U1013" t="s">
        <v>1668</v>
      </c>
      <c r="V1013">
        <f>COUNTIFS(school_count!A:A, school_list!T1013, school_count!B:B, school_list!U1013)</f>
        <v>1</v>
      </c>
    </row>
    <row r="1014" spans="1:22" x14ac:dyDescent="0.4">
      <c r="A1014">
        <v>10956</v>
      </c>
      <c r="B1014" t="s">
        <v>4173</v>
      </c>
      <c r="C1014" t="s">
        <v>4174</v>
      </c>
      <c r="D1014" t="s">
        <v>3182</v>
      </c>
      <c r="E1014" s="1">
        <v>31033</v>
      </c>
      <c r="F1014" t="s">
        <v>112</v>
      </c>
      <c r="G1014" t="s">
        <v>22</v>
      </c>
      <c r="H1014" t="s">
        <v>23</v>
      </c>
      <c r="I1014" t="s">
        <v>4175</v>
      </c>
      <c r="J1014" t="s">
        <v>4176</v>
      </c>
      <c r="K1014">
        <v>7010000</v>
      </c>
      <c r="L1014" t="s">
        <v>26</v>
      </c>
      <c r="M1014">
        <v>7081000</v>
      </c>
      <c r="N1014" t="s">
        <v>1157</v>
      </c>
      <c r="O1014" s="1">
        <v>41607</v>
      </c>
      <c r="P1014" s="1">
        <v>42542</v>
      </c>
      <c r="Q1014">
        <v>37.511684700000004</v>
      </c>
      <c r="R1014">
        <v>126.84429009999999</v>
      </c>
      <c r="S1014" s="1">
        <v>42983</v>
      </c>
      <c r="T1014" s="1" t="s">
        <v>4978</v>
      </c>
      <c r="U1014" t="s">
        <v>1158</v>
      </c>
      <c r="V1014">
        <f>COUNTIFS(school_count!A:A, school_list!T1014, school_count!B:B, school_list!U1014)</f>
        <v>1</v>
      </c>
    </row>
    <row r="1015" spans="1:22" x14ac:dyDescent="0.4">
      <c r="A1015">
        <v>10958</v>
      </c>
      <c r="B1015" t="s">
        <v>4177</v>
      </c>
      <c r="C1015" t="s">
        <v>4178</v>
      </c>
      <c r="D1015" t="s">
        <v>3182</v>
      </c>
      <c r="E1015" s="1">
        <v>39937</v>
      </c>
      <c r="F1015" t="s">
        <v>21</v>
      </c>
      <c r="G1015" t="s">
        <v>22</v>
      </c>
      <c r="H1015" t="s">
        <v>23</v>
      </c>
      <c r="I1015" t="s">
        <v>4179</v>
      </c>
      <c r="J1015" t="s">
        <v>4180</v>
      </c>
      <c r="K1015">
        <v>7010000</v>
      </c>
      <c r="L1015" t="s">
        <v>26</v>
      </c>
      <c r="M1015">
        <v>7081000</v>
      </c>
      <c r="N1015" t="s">
        <v>1157</v>
      </c>
      <c r="O1015" s="1">
        <v>41607</v>
      </c>
      <c r="Q1015">
        <v>37.549689800000003</v>
      </c>
      <c r="R1015">
        <v>126.8248597</v>
      </c>
      <c r="S1015" s="1">
        <v>42983</v>
      </c>
      <c r="T1015" s="1" t="s">
        <v>4986</v>
      </c>
      <c r="U1015" t="s">
        <v>1951</v>
      </c>
      <c r="V1015">
        <f>COUNTIFS(school_count!A:A, school_list!T1015, school_count!B:B, school_list!U1015)</f>
        <v>1</v>
      </c>
    </row>
    <row r="1016" spans="1:22" x14ac:dyDescent="0.4">
      <c r="A1016">
        <v>10959</v>
      </c>
      <c r="B1016" t="s">
        <v>4181</v>
      </c>
      <c r="C1016" t="s">
        <v>4182</v>
      </c>
      <c r="D1016" t="s">
        <v>3182</v>
      </c>
      <c r="E1016" s="1">
        <v>38876</v>
      </c>
      <c r="F1016" t="s">
        <v>21</v>
      </c>
      <c r="G1016" t="s">
        <v>22</v>
      </c>
      <c r="H1016" t="s">
        <v>23</v>
      </c>
      <c r="I1016" t="s">
        <v>4183</v>
      </c>
      <c r="J1016" t="s">
        <v>4184</v>
      </c>
      <c r="K1016">
        <v>7010000</v>
      </c>
      <c r="L1016" t="s">
        <v>26</v>
      </c>
      <c r="M1016">
        <v>7081000</v>
      </c>
      <c r="N1016" t="s">
        <v>1157</v>
      </c>
      <c r="O1016" s="1">
        <v>41607</v>
      </c>
      <c r="Q1016">
        <v>37.560317599999998</v>
      </c>
      <c r="R1016">
        <v>126.8637798</v>
      </c>
      <c r="S1016" s="1">
        <v>42983</v>
      </c>
      <c r="T1016" s="1" t="s">
        <v>4986</v>
      </c>
      <c r="U1016" t="s">
        <v>2383</v>
      </c>
      <c r="V1016">
        <f>COUNTIFS(school_count!A:A, school_list!T1016, school_count!B:B, school_list!U1016)</f>
        <v>1</v>
      </c>
    </row>
    <row r="1017" spans="1:22" x14ac:dyDescent="0.4">
      <c r="A1017">
        <v>10960</v>
      </c>
      <c r="B1017" t="s">
        <v>4185</v>
      </c>
      <c r="C1017" t="s">
        <v>4186</v>
      </c>
      <c r="D1017" t="s">
        <v>3182</v>
      </c>
      <c r="E1017" s="1">
        <v>21279</v>
      </c>
      <c r="F1017" t="s">
        <v>112</v>
      </c>
      <c r="G1017" t="s">
        <v>22</v>
      </c>
      <c r="H1017" t="s">
        <v>23</v>
      </c>
      <c r="I1017" t="s">
        <v>4187</v>
      </c>
      <c r="J1017" t="s">
        <v>4188</v>
      </c>
      <c r="K1017">
        <v>7010000</v>
      </c>
      <c r="L1017" t="s">
        <v>26</v>
      </c>
      <c r="M1017">
        <v>7021000</v>
      </c>
      <c r="N1017" t="s">
        <v>27</v>
      </c>
      <c r="O1017" s="1">
        <v>41607</v>
      </c>
      <c r="Q1017">
        <v>37.581232300000003</v>
      </c>
      <c r="R1017">
        <v>127.0566721</v>
      </c>
      <c r="S1017" s="1">
        <v>42983</v>
      </c>
      <c r="T1017" s="1" t="s">
        <v>4965</v>
      </c>
      <c r="U1017" t="s">
        <v>339</v>
      </c>
      <c r="V1017">
        <f>COUNTIFS(school_count!A:A, school_list!T1017, school_count!B:B, school_list!U1017)</f>
        <v>1</v>
      </c>
    </row>
    <row r="1018" spans="1:22" x14ac:dyDescent="0.4">
      <c r="A1018">
        <v>10962</v>
      </c>
      <c r="B1018" t="s">
        <v>4189</v>
      </c>
      <c r="C1018" t="s">
        <v>4190</v>
      </c>
      <c r="D1018" t="s">
        <v>3182</v>
      </c>
      <c r="E1018" s="1">
        <v>28749</v>
      </c>
      <c r="F1018" t="s">
        <v>112</v>
      </c>
      <c r="G1018" t="s">
        <v>22</v>
      </c>
      <c r="H1018" t="s">
        <v>23</v>
      </c>
      <c r="I1018" t="s">
        <v>4191</v>
      </c>
      <c r="J1018" t="s">
        <v>4192</v>
      </c>
      <c r="K1018">
        <v>7010000</v>
      </c>
      <c r="L1018" t="s">
        <v>26</v>
      </c>
      <c r="M1018">
        <v>7081000</v>
      </c>
      <c r="N1018" t="s">
        <v>1157</v>
      </c>
      <c r="O1018" s="1">
        <v>41607</v>
      </c>
      <c r="Q1018">
        <v>37.548035499999997</v>
      </c>
      <c r="R1018">
        <v>126.832026</v>
      </c>
      <c r="S1018" s="1">
        <v>42983</v>
      </c>
      <c r="T1018" s="1" t="s">
        <v>4986</v>
      </c>
      <c r="U1018" t="s">
        <v>1951</v>
      </c>
      <c r="V1018">
        <f>COUNTIFS(school_count!A:A, school_list!T1018, school_count!B:B, school_list!U1018)</f>
        <v>1</v>
      </c>
    </row>
    <row r="1019" spans="1:22" x14ac:dyDescent="0.4">
      <c r="A1019">
        <v>10963</v>
      </c>
      <c r="B1019" t="s">
        <v>4193</v>
      </c>
      <c r="C1019" t="s">
        <v>4194</v>
      </c>
      <c r="D1019" t="s">
        <v>3182</v>
      </c>
      <c r="E1019" s="1">
        <v>30970</v>
      </c>
      <c r="F1019" t="s">
        <v>112</v>
      </c>
      <c r="G1019" t="s">
        <v>22</v>
      </c>
      <c r="H1019" t="s">
        <v>23</v>
      </c>
      <c r="I1019" t="s">
        <v>2911</v>
      </c>
      <c r="J1019" t="s">
        <v>2912</v>
      </c>
      <c r="K1019">
        <v>7010000</v>
      </c>
      <c r="L1019" t="s">
        <v>26</v>
      </c>
      <c r="M1019">
        <v>7081000</v>
      </c>
      <c r="N1019" t="s">
        <v>1157</v>
      </c>
      <c r="O1019" s="1">
        <v>41607</v>
      </c>
      <c r="Q1019">
        <v>37.553907500000001</v>
      </c>
      <c r="R1019">
        <v>126.835275</v>
      </c>
      <c r="S1019" s="1">
        <v>42983</v>
      </c>
      <c r="T1019" s="1" t="s">
        <v>4986</v>
      </c>
      <c r="U1019" t="s">
        <v>1951</v>
      </c>
      <c r="V1019">
        <f>COUNTIFS(school_count!A:A, school_list!T1019, school_count!B:B, school_list!U1019)</f>
        <v>1</v>
      </c>
    </row>
    <row r="1020" spans="1:22" x14ac:dyDescent="0.4">
      <c r="A1020">
        <v>10964</v>
      </c>
      <c r="B1020" t="s">
        <v>4195</v>
      </c>
      <c r="C1020" t="s">
        <v>4196</v>
      </c>
      <c r="D1020" t="s">
        <v>3182</v>
      </c>
      <c r="E1020" s="1">
        <v>19498</v>
      </c>
      <c r="F1020" t="s">
        <v>112</v>
      </c>
      <c r="G1020" t="s">
        <v>22</v>
      </c>
      <c r="H1020" t="s">
        <v>23</v>
      </c>
      <c r="I1020" t="s">
        <v>4197</v>
      </c>
      <c r="J1020" t="s">
        <v>4198</v>
      </c>
      <c r="K1020">
        <v>7010000</v>
      </c>
      <c r="L1020" t="s">
        <v>26</v>
      </c>
      <c r="M1020">
        <v>7081000</v>
      </c>
      <c r="N1020" t="s">
        <v>1157</v>
      </c>
      <c r="O1020" s="1">
        <v>41607</v>
      </c>
      <c r="Q1020">
        <v>37.5689335</v>
      </c>
      <c r="R1020">
        <v>126.8475353</v>
      </c>
      <c r="S1020" s="1">
        <v>42983</v>
      </c>
      <c r="T1020" s="1" t="s">
        <v>4986</v>
      </c>
      <c r="U1020" t="s">
        <v>2383</v>
      </c>
      <c r="V1020">
        <f>COUNTIFS(school_count!A:A, school_list!T1020, school_count!B:B, school_list!U1020)</f>
        <v>1</v>
      </c>
    </row>
    <row r="1021" spans="1:22" x14ac:dyDescent="0.4">
      <c r="A1021">
        <v>10965</v>
      </c>
      <c r="B1021" t="s">
        <v>4199</v>
      </c>
      <c r="C1021" t="s">
        <v>4200</v>
      </c>
      <c r="D1021" t="s">
        <v>3182</v>
      </c>
      <c r="E1021" s="1">
        <v>27529</v>
      </c>
      <c r="F1021" t="s">
        <v>112</v>
      </c>
      <c r="G1021" t="s">
        <v>22</v>
      </c>
      <c r="H1021" t="s">
        <v>23</v>
      </c>
      <c r="I1021" t="s">
        <v>4201</v>
      </c>
      <c r="J1021" t="s">
        <v>4202</v>
      </c>
      <c r="K1021">
        <v>7010000</v>
      </c>
      <c r="L1021" t="s">
        <v>26</v>
      </c>
      <c r="M1021">
        <v>7081000</v>
      </c>
      <c r="N1021" t="s">
        <v>1157</v>
      </c>
      <c r="O1021" s="1">
        <v>41607</v>
      </c>
      <c r="Q1021">
        <v>37.547772000000002</v>
      </c>
      <c r="R1021">
        <v>126.8617019</v>
      </c>
      <c r="S1021" s="1">
        <v>42983</v>
      </c>
      <c r="T1021" s="1" t="s">
        <v>4986</v>
      </c>
      <c r="U1021" t="s">
        <v>1938</v>
      </c>
      <c r="V1021">
        <f>COUNTIFS(school_count!A:A, school_list!T1021, school_count!B:B, school_list!U1021)</f>
        <v>1</v>
      </c>
    </row>
    <row r="1022" spans="1:22" x14ac:dyDescent="0.4">
      <c r="A1022">
        <v>11014</v>
      </c>
      <c r="B1022" t="s">
        <v>4203</v>
      </c>
      <c r="C1022" t="s">
        <v>4204</v>
      </c>
      <c r="D1022" t="s">
        <v>3182</v>
      </c>
      <c r="E1022" s="1">
        <v>28974</v>
      </c>
      <c r="F1022" t="s">
        <v>112</v>
      </c>
      <c r="G1022" t="s">
        <v>22</v>
      </c>
      <c r="H1022" t="s">
        <v>23</v>
      </c>
      <c r="I1022" t="s">
        <v>4205</v>
      </c>
      <c r="J1022" t="s">
        <v>2920</v>
      </c>
      <c r="K1022">
        <v>7010000</v>
      </c>
      <c r="L1022" t="s">
        <v>26</v>
      </c>
      <c r="M1022">
        <v>7081000</v>
      </c>
      <c r="N1022" t="s">
        <v>1157</v>
      </c>
      <c r="O1022" s="1">
        <v>41607</v>
      </c>
      <c r="Q1022">
        <v>37.548201200000001</v>
      </c>
      <c r="R1022">
        <v>126.8285995</v>
      </c>
      <c r="S1022" s="1">
        <v>42983</v>
      </c>
      <c r="T1022" s="1" t="s">
        <v>4986</v>
      </c>
      <c r="U1022" t="s">
        <v>1951</v>
      </c>
      <c r="V1022">
        <f>COUNTIFS(school_count!A:A, school_list!T1022, school_count!B:B, school_list!U1022)</f>
        <v>1</v>
      </c>
    </row>
    <row r="1023" spans="1:22" x14ac:dyDescent="0.4">
      <c r="A1023">
        <v>11015</v>
      </c>
      <c r="B1023" t="s">
        <v>4206</v>
      </c>
      <c r="C1023" t="s">
        <v>4207</v>
      </c>
      <c r="D1023" t="s">
        <v>3182</v>
      </c>
      <c r="E1023" s="1">
        <v>30746</v>
      </c>
      <c r="F1023" t="s">
        <v>112</v>
      </c>
      <c r="G1023" t="s">
        <v>22</v>
      </c>
      <c r="H1023" t="s">
        <v>23</v>
      </c>
      <c r="I1023" t="s">
        <v>2911</v>
      </c>
      <c r="J1023" t="s">
        <v>2912</v>
      </c>
      <c r="K1023">
        <v>7010000</v>
      </c>
      <c r="L1023" t="s">
        <v>26</v>
      </c>
      <c r="M1023">
        <v>7081000</v>
      </c>
      <c r="N1023" t="s">
        <v>1157</v>
      </c>
      <c r="O1023" s="1">
        <v>41607</v>
      </c>
      <c r="Q1023">
        <v>37.554101600000003</v>
      </c>
      <c r="R1023">
        <v>126.8340788</v>
      </c>
      <c r="S1023" s="1">
        <v>42983</v>
      </c>
      <c r="T1023" s="1" t="s">
        <v>4986</v>
      </c>
      <c r="U1023" t="s">
        <v>1951</v>
      </c>
      <c r="V1023">
        <f>COUNTIFS(school_count!A:A, school_list!T1023, school_count!B:B, school_list!U1023)</f>
        <v>1</v>
      </c>
    </row>
    <row r="1024" spans="1:22" x14ac:dyDescent="0.4">
      <c r="A1024">
        <v>11016</v>
      </c>
      <c r="B1024" t="s">
        <v>4208</v>
      </c>
      <c r="C1024" t="s">
        <v>4209</v>
      </c>
      <c r="D1024" t="s">
        <v>3182</v>
      </c>
      <c r="E1024" s="1">
        <v>31117</v>
      </c>
      <c r="F1024" t="s">
        <v>112</v>
      </c>
      <c r="G1024" t="s">
        <v>22</v>
      </c>
      <c r="H1024" t="s">
        <v>23</v>
      </c>
      <c r="I1024" t="s">
        <v>4210</v>
      </c>
      <c r="J1024" t="s">
        <v>4211</v>
      </c>
      <c r="K1024">
        <v>7010000</v>
      </c>
      <c r="L1024" t="s">
        <v>26</v>
      </c>
      <c r="M1024">
        <v>7081000</v>
      </c>
      <c r="N1024" t="s">
        <v>1157</v>
      </c>
      <c r="O1024" s="1">
        <v>41607</v>
      </c>
      <c r="Q1024">
        <v>37.574522100000003</v>
      </c>
      <c r="R1024">
        <v>126.8084649</v>
      </c>
      <c r="S1024" s="1">
        <v>42983</v>
      </c>
      <c r="T1024" s="1" t="s">
        <v>4986</v>
      </c>
      <c r="U1024" t="s">
        <v>2388</v>
      </c>
      <c r="V1024">
        <f>COUNTIFS(school_count!A:A, school_list!T1024, school_count!B:B, school_list!U1024)</f>
        <v>1</v>
      </c>
    </row>
    <row r="1025" spans="1:22" x14ac:dyDescent="0.4">
      <c r="A1025">
        <v>11017</v>
      </c>
      <c r="B1025" t="s">
        <v>4212</v>
      </c>
      <c r="C1025" t="s">
        <v>4213</v>
      </c>
      <c r="D1025" t="s">
        <v>3182</v>
      </c>
      <c r="E1025" s="1">
        <v>31796</v>
      </c>
      <c r="F1025" t="s">
        <v>112</v>
      </c>
      <c r="G1025" t="s">
        <v>22</v>
      </c>
      <c r="H1025" t="s">
        <v>23</v>
      </c>
      <c r="I1025" t="s">
        <v>4214</v>
      </c>
      <c r="J1025" t="s">
        <v>4215</v>
      </c>
      <c r="K1025">
        <v>7010000</v>
      </c>
      <c r="L1025" t="s">
        <v>26</v>
      </c>
      <c r="M1025">
        <v>7081000</v>
      </c>
      <c r="N1025" t="s">
        <v>1157</v>
      </c>
      <c r="O1025" s="1">
        <v>41607</v>
      </c>
      <c r="Q1025">
        <v>37.538799400000002</v>
      </c>
      <c r="R1025">
        <v>126.857922</v>
      </c>
      <c r="S1025" s="1">
        <v>42983</v>
      </c>
      <c r="T1025" s="1" t="s">
        <v>4986</v>
      </c>
      <c r="U1025" t="s">
        <v>1737</v>
      </c>
      <c r="V1025">
        <f>COUNTIFS(school_count!A:A, school_list!T1025, school_count!B:B, school_list!U1025)</f>
        <v>1</v>
      </c>
    </row>
    <row r="1026" spans="1:22" x14ac:dyDescent="0.4">
      <c r="A1026">
        <v>11018</v>
      </c>
      <c r="B1026" t="s">
        <v>4216</v>
      </c>
      <c r="C1026" t="s">
        <v>4217</v>
      </c>
      <c r="D1026" t="s">
        <v>3182</v>
      </c>
      <c r="E1026" s="1">
        <v>37392</v>
      </c>
      <c r="F1026" t="s">
        <v>21</v>
      </c>
      <c r="G1026" t="s">
        <v>22</v>
      </c>
      <c r="H1026" t="s">
        <v>23</v>
      </c>
      <c r="I1026" t="s">
        <v>4218</v>
      </c>
      <c r="J1026" t="s">
        <v>4219</v>
      </c>
      <c r="K1026">
        <v>7010000</v>
      </c>
      <c r="L1026" t="s">
        <v>26</v>
      </c>
      <c r="M1026">
        <v>7041000</v>
      </c>
      <c r="N1026" t="s">
        <v>483</v>
      </c>
      <c r="O1026" s="1">
        <v>41607</v>
      </c>
      <c r="Q1026">
        <v>37.496417000000001</v>
      </c>
      <c r="R1026">
        <v>126.86581080000001</v>
      </c>
      <c r="S1026" s="1">
        <v>42983</v>
      </c>
      <c r="T1026" s="1" t="s">
        <v>4971</v>
      </c>
      <c r="U1026" t="s">
        <v>773</v>
      </c>
      <c r="V1026">
        <f>COUNTIFS(school_count!A:A, school_list!T1026, school_count!B:B, school_list!U1026)</f>
        <v>1</v>
      </c>
    </row>
    <row r="1027" spans="1:22" x14ac:dyDescent="0.4">
      <c r="A1027">
        <v>11019</v>
      </c>
      <c r="B1027" t="s">
        <v>4220</v>
      </c>
      <c r="C1027" t="s">
        <v>4221</v>
      </c>
      <c r="D1027" t="s">
        <v>3182</v>
      </c>
      <c r="E1027" s="1">
        <v>29682</v>
      </c>
      <c r="F1027" t="s">
        <v>21</v>
      </c>
      <c r="G1027" t="s">
        <v>22</v>
      </c>
      <c r="H1027" t="s">
        <v>23</v>
      </c>
      <c r="I1027" t="s">
        <v>4222</v>
      </c>
      <c r="J1027" t="s">
        <v>4223</v>
      </c>
      <c r="K1027">
        <v>7010000</v>
      </c>
      <c r="L1027" t="s">
        <v>26</v>
      </c>
      <c r="M1027">
        <v>7041000</v>
      </c>
      <c r="N1027" t="s">
        <v>483</v>
      </c>
      <c r="O1027" s="1">
        <v>41607</v>
      </c>
      <c r="Q1027">
        <v>37.498643700000002</v>
      </c>
      <c r="R1027">
        <v>126.89001260000001</v>
      </c>
      <c r="S1027" s="1">
        <v>42983</v>
      </c>
      <c r="T1027" s="1" t="s">
        <v>4971</v>
      </c>
      <c r="U1027" t="s">
        <v>768</v>
      </c>
      <c r="V1027">
        <f>COUNTIFS(school_count!A:A, school_list!T1027, school_count!B:B, school_list!U1027)</f>
        <v>1</v>
      </c>
    </row>
    <row r="1028" spans="1:22" x14ac:dyDescent="0.4">
      <c r="A1028">
        <v>11020</v>
      </c>
      <c r="B1028" t="s">
        <v>4224</v>
      </c>
      <c r="C1028" t="s">
        <v>4225</v>
      </c>
      <c r="D1028" t="s">
        <v>3182</v>
      </c>
      <c r="E1028" s="1">
        <v>32893</v>
      </c>
      <c r="F1028" t="s">
        <v>21</v>
      </c>
      <c r="G1028" t="s">
        <v>22</v>
      </c>
      <c r="H1028" t="s">
        <v>23</v>
      </c>
      <c r="I1028" t="s">
        <v>4226</v>
      </c>
      <c r="J1028" t="s">
        <v>4227</v>
      </c>
      <c r="K1028">
        <v>7010000</v>
      </c>
      <c r="L1028" t="s">
        <v>26</v>
      </c>
      <c r="M1028">
        <v>7041000</v>
      </c>
      <c r="N1028" t="s">
        <v>483</v>
      </c>
      <c r="O1028" s="1">
        <v>41607</v>
      </c>
      <c r="Q1028">
        <v>37.493914799999999</v>
      </c>
      <c r="R1028">
        <v>126.87394519999999</v>
      </c>
      <c r="S1028" s="1">
        <v>42983</v>
      </c>
      <c r="T1028" s="1" t="s">
        <v>4971</v>
      </c>
      <c r="U1028" t="s">
        <v>768</v>
      </c>
      <c r="V1028">
        <f>COUNTIFS(school_count!A:A, school_list!T1028, school_count!B:B, school_list!U1028)</f>
        <v>1</v>
      </c>
    </row>
    <row r="1029" spans="1:22" x14ac:dyDescent="0.4">
      <c r="A1029">
        <v>11021</v>
      </c>
      <c r="B1029" t="s">
        <v>4228</v>
      </c>
      <c r="C1029" t="s">
        <v>4229</v>
      </c>
      <c r="D1029" t="s">
        <v>3182</v>
      </c>
      <c r="E1029" s="1">
        <v>39873</v>
      </c>
      <c r="F1029" t="s">
        <v>21</v>
      </c>
      <c r="G1029" t="s">
        <v>22</v>
      </c>
      <c r="H1029" t="s">
        <v>23</v>
      </c>
      <c r="I1029" t="s">
        <v>4230</v>
      </c>
      <c r="J1029" t="s">
        <v>4231</v>
      </c>
      <c r="K1029">
        <v>7010000</v>
      </c>
      <c r="L1029" t="s">
        <v>26</v>
      </c>
      <c r="M1029">
        <v>7041000</v>
      </c>
      <c r="N1029" t="s">
        <v>483</v>
      </c>
      <c r="O1029" s="1">
        <v>41607</v>
      </c>
      <c r="Q1029">
        <v>37.513962200000002</v>
      </c>
      <c r="R1029">
        <v>126.8819436</v>
      </c>
      <c r="S1029" s="1">
        <v>42983</v>
      </c>
      <c r="T1029" s="1" t="s">
        <v>4971</v>
      </c>
      <c r="U1029" t="s">
        <v>484</v>
      </c>
      <c r="V1029">
        <f>COUNTIFS(school_count!A:A, school_list!T1029, school_count!B:B, school_list!U1029)</f>
        <v>1</v>
      </c>
    </row>
    <row r="1030" spans="1:22" x14ac:dyDescent="0.4">
      <c r="A1030">
        <v>11022</v>
      </c>
      <c r="B1030" t="s">
        <v>4232</v>
      </c>
      <c r="C1030" t="s">
        <v>4233</v>
      </c>
      <c r="D1030" t="s">
        <v>3182</v>
      </c>
      <c r="E1030" s="1">
        <v>36491</v>
      </c>
      <c r="F1030" t="s">
        <v>112</v>
      </c>
      <c r="G1030" t="s">
        <v>22</v>
      </c>
      <c r="H1030" t="s">
        <v>23</v>
      </c>
      <c r="I1030" t="s">
        <v>4234</v>
      </c>
      <c r="J1030" t="s">
        <v>4235</v>
      </c>
      <c r="K1030">
        <v>7010000</v>
      </c>
      <c r="L1030" t="s">
        <v>26</v>
      </c>
      <c r="M1030">
        <v>7041000</v>
      </c>
      <c r="N1030" t="s">
        <v>483</v>
      </c>
      <c r="O1030" s="1">
        <v>41607</v>
      </c>
      <c r="Q1030">
        <v>37.500262999999997</v>
      </c>
      <c r="R1030">
        <v>126.82819600000001</v>
      </c>
      <c r="S1030" s="1">
        <v>42983</v>
      </c>
      <c r="T1030" s="1" t="s">
        <v>4971</v>
      </c>
      <c r="U1030" t="s">
        <v>3237</v>
      </c>
      <c r="V1030">
        <f>COUNTIFS(school_count!A:A, school_list!T1030, school_count!B:B, school_list!U1030)</f>
        <v>1</v>
      </c>
    </row>
    <row r="1031" spans="1:22" x14ac:dyDescent="0.4">
      <c r="A1031">
        <v>11023</v>
      </c>
      <c r="B1031" t="s">
        <v>4236</v>
      </c>
      <c r="C1031" t="s">
        <v>4237</v>
      </c>
      <c r="D1031" t="s">
        <v>3182</v>
      </c>
      <c r="E1031" s="1">
        <v>37379</v>
      </c>
      <c r="F1031" t="s">
        <v>21</v>
      </c>
      <c r="G1031" t="s">
        <v>22</v>
      </c>
      <c r="H1031" t="s">
        <v>23</v>
      </c>
      <c r="I1031" t="s">
        <v>4238</v>
      </c>
      <c r="J1031" t="s">
        <v>4239</v>
      </c>
      <c r="K1031">
        <v>7010000</v>
      </c>
      <c r="L1031" t="s">
        <v>26</v>
      </c>
      <c r="M1031">
        <v>7041000</v>
      </c>
      <c r="N1031" t="s">
        <v>483</v>
      </c>
      <c r="O1031" s="1">
        <v>41607</v>
      </c>
      <c r="Q1031">
        <v>37.476199000000001</v>
      </c>
      <c r="R1031">
        <v>126.9109732</v>
      </c>
      <c r="S1031" s="1">
        <v>42983</v>
      </c>
      <c r="T1031" s="1" t="s">
        <v>4972</v>
      </c>
      <c r="U1031" t="s">
        <v>506</v>
      </c>
      <c r="V1031">
        <f>COUNTIFS(school_count!A:A, school_list!T1031, school_count!B:B, school_list!U1031)</f>
        <v>1</v>
      </c>
    </row>
    <row r="1032" spans="1:22" x14ac:dyDescent="0.4">
      <c r="A1032">
        <v>11024</v>
      </c>
      <c r="B1032" t="s">
        <v>4240</v>
      </c>
      <c r="C1032" t="s">
        <v>4241</v>
      </c>
      <c r="D1032" t="s">
        <v>3182</v>
      </c>
      <c r="E1032" s="1">
        <v>27390</v>
      </c>
      <c r="F1032" t="s">
        <v>112</v>
      </c>
      <c r="G1032" t="s">
        <v>22</v>
      </c>
      <c r="H1032" t="s">
        <v>23</v>
      </c>
      <c r="I1032" t="s">
        <v>3264</v>
      </c>
      <c r="J1032" t="s">
        <v>3265</v>
      </c>
      <c r="K1032">
        <v>7010000</v>
      </c>
      <c r="L1032" t="s">
        <v>26</v>
      </c>
      <c r="M1032">
        <v>7041000</v>
      </c>
      <c r="N1032" t="s">
        <v>483</v>
      </c>
      <c r="O1032" s="1">
        <v>41607</v>
      </c>
      <c r="Q1032">
        <v>37.449145000000001</v>
      </c>
      <c r="R1032">
        <v>126.8990721</v>
      </c>
      <c r="S1032" s="1">
        <v>42983</v>
      </c>
      <c r="T1032" s="1" t="s">
        <v>4972</v>
      </c>
      <c r="U1032" t="s">
        <v>519</v>
      </c>
      <c r="V1032">
        <f>COUNTIFS(school_count!A:A, school_list!T1032, school_count!B:B, school_list!U1032)</f>
        <v>1</v>
      </c>
    </row>
    <row r="1033" spans="1:22" x14ac:dyDescent="0.4">
      <c r="A1033">
        <v>11025</v>
      </c>
      <c r="B1033" t="s">
        <v>4242</v>
      </c>
      <c r="C1033" t="s">
        <v>4243</v>
      </c>
      <c r="D1033" t="s">
        <v>3182</v>
      </c>
      <c r="E1033" s="1">
        <v>26726</v>
      </c>
      <c r="F1033" t="s">
        <v>112</v>
      </c>
      <c r="G1033" t="s">
        <v>22</v>
      </c>
      <c r="H1033" t="s">
        <v>23</v>
      </c>
      <c r="I1033" t="s">
        <v>3268</v>
      </c>
      <c r="J1033" t="s">
        <v>571</v>
      </c>
      <c r="K1033">
        <v>7010000</v>
      </c>
      <c r="L1033" t="s">
        <v>26</v>
      </c>
      <c r="M1033">
        <v>7041000</v>
      </c>
      <c r="N1033" t="s">
        <v>483</v>
      </c>
      <c r="O1033" s="1">
        <v>41607</v>
      </c>
      <c r="Q1033">
        <v>37.451196099999997</v>
      </c>
      <c r="R1033">
        <v>126.91673230000001</v>
      </c>
      <c r="S1033" s="1">
        <v>42983</v>
      </c>
      <c r="T1033" s="1" t="s">
        <v>4972</v>
      </c>
      <c r="U1033" t="s">
        <v>519</v>
      </c>
      <c r="V1033">
        <f>COUNTIFS(school_count!A:A, school_list!T1033, school_count!B:B, school_list!U1033)</f>
        <v>1</v>
      </c>
    </row>
    <row r="1034" spans="1:22" x14ac:dyDescent="0.4">
      <c r="A1034">
        <v>11026</v>
      </c>
      <c r="B1034" t="s">
        <v>4244</v>
      </c>
      <c r="C1034" t="s">
        <v>4245</v>
      </c>
      <c r="D1034" t="s">
        <v>3182</v>
      </c>
      <c r="E1034" s="1">
        <v>26726</v>
      </c>
      <c r="F1034" t="s">
        <v>21</v>
      </c>
      <c r="G1034" t="s">
        <v>22</v>
      </c>
      <c r="H1034" t="s">
        <v>23</v>
      </c>
      <c r="I1034" t="s">
        <v>4246</v>
      </c>
      <c r="J1034" t="s">
        <v>4247</v>
      </c>
      <c r="K1034">
        <v>7010000</v>
      </c>
      <c r="L1034" t="s">
        <v>26</v>
      </c>
      <c r="M1034">
        <v>7041000</v>
      </c>
      <c r="N1034" t="s">
        <v>483</v>
      </c>
      <c r="O1034" s="1">
        <v>41607</v>
      </c>
      <c r="Q1034">
        <v>37.524923800000003</v>
      </c>
      <c r="R1034">
        <v>126.933779</v>
      </c>
      <c r="S1034" s="1">
        <v>42983</v>
      </c>
      <c r="T1034" s="1" t="s">
        <v>4966</v>
      </c>
      <c r="U1034" t="s">
        <v>929</v>
      </c>
      <c r="V1034">
        <f>COUNTIFS(school_count!A:A, school_list!T1034, school_count!B:B, school_list!U1034)</f>
        <v>1</v>
      </c>
    </row>
    <row r="1035" spans="1:22" x14ac:dyDescent="0.4">
      <c r="A1035">
        <v>11027</v>
      </c>
      <c r="B1035" t="s">
        <v>4248</v>
      </c>
      <c r="C1035" t="s">
        <v>4249</v>
      </c>
      <c r="D1035" t="s">
        <v>3182</v>
      </c>
      <c r="E1035" s="1">
        <v>19449</v>
      </c>
      <c r="F1035" t="s">
        <v>21</v>
      </c>
      <c r="G1035" t="s">
        <v>22</v>
      </c>
      <c r="H1035" t="s">
        <v>23</v>
      </c>
      <c r="I1035" t="s">
        <v>4250</v>
      </c>
      <c r="J1035" t="s">
        <v>4251</v>
      </c>
      <c r="K1035">
        <v>7010000</v>
      </c>
      <c r="L1035" t="s">
        <v>26</v>
      </c>
      <c r="M1035">
        <v>7041000</v>
      </c>
      <c r="N1035" t="s">
        <v>483</v>
      </c>
      <c r="O1035" s="1">
        <v>41607</v>
      </c>
      <c r="Q1035">
        <v>37.515248900000003</v>
      </c>
      <c r="R1035">
        <v>126.91510409999999</v>
      </c>
      <c r="S1035" s="1">
        <v>42983</v>
      </c>
      <c r="T1035" s="1" t="s">
        <v>4966</v>
      </c>
      <c r="U1035" t="s">
        <v>949</v>
      </c>
      <c r="V1035">
        <f>COUNTIFS(school_count!A:A, school_list!T1035, school_count!B:B, school_list!U1035)</f>
        <v>1</v>
      </c>
    </row>
    <row r="1036" spans="1:22" x14ac:dyDescent="0.4">
      <c r="A1036">
        <v>11028</v>
      </c>
      <c r="B1036" t="s">
        <v>4252</v>
      </c>
      <c r="C1036" t="s">
        <v>4253</v>
      </c>
      <c r="D1036" t="s">
        <v>3182</v>
      </c>
      <c r="E1036" s="1">
        <v>30742</v>
      </c>
      <c r="F1036" t="s">
        <v>21</v>
      </c>
      <c r="G1036" t="s">
        <v>22</v>
      </c>
      <c r="H1036" t="s">
        <v>23</v>
      </c>
      <c r="I1036" t="s">
        <v>4254</v>
      </c>
      <c r="J1036" t="s">
        <v>4255</v>
      </c>
      <c r="K1036">
        <v>7010000</v>
      </c>
      <c r="L1036" t="s">
        <v>26</v>
      </c>
      <c r="M1036">
        <v>7041000</v>
      </c>
      <c r="N1036" t="s">
        <v>483</v>
      </c>
      <c r="O1036" s="1">
        <v>41607</v>
      </c>
      <c r="Q1036">
        <v>37.522728100000002</v>
      </c>
      <c r="R1036">
        <v>126.9349823</v>
      </c>
      <c r="S1036" s="1">
        <v>42983</v>
      </c>
      <c r="T1036" s="1" t="s">
        <v>4966</v>
      </c>
      <c r="U1036" t="s">
        <v>929</v>
      </c>
      <c r="V1036">
        <f>COUNTIFS(school_count!A:A, school_list!T1036, school_count!B:B, school_list!U1036)</f>
        <v>1</v>
      </c>
    </row>
    <row r="1037" spans="1:22" x14ac:dyDescent="0.4">
      <c r="A1037">
        <v>11029</v>
      </c>
      <c r="B1037" t="s">
        <v>4256</v>
      </c>
      <c r="C1037" t="s">
        <v>4257</v>
      </c>
      <c r="D1037" t="s">
        <v>3182</v>
      </c>
      <c r="E1037" s="1">
        <v>27824</v>
      </c>
      <c r="F1037" t="s">
        <v>112</v>
      </c>
      <c r="G1037" t="s">
        <v>22</v>
      </c>
      <c r="H1037" t="s">
        <v>23</v>
      </c>
      <c r="I1037" t="s">
        <v>3626</v>
      </c>
      <c r="J1037" t="s">
        <v>3627</v>
      </c>
      <c r="K1037">
        <v>7010000</v>
      </c>
      <c r="L1037" t="s">
        <v>26</v>
      </c>
      <c r="M1037">
        <v>7051000</v>
      </c>
      <c r="N1037" t="s">
        <v>1575</v>
      </c>
      <c r="O1037" s="1">
        <v>41607</v>
      </c>
      <c r="Q1037">
        <v>37.652768899999998</v>
      </c>
      <c r="R1037">
        <v>127.031104</v>
      </c>
      <c r="S1037" s="1">
        <v>42983</v>
      </c>
      <c r="T1037" s="1" t="s">
        <v>4985</v>
      </c>
      <c r="U1037" t="s">
        <v>1585</v>
      </c>
      <c r="V1037">
        <f>COUNTIFS(school_count!A:A, school_list!T1037, school_count!B:B, school_list!U1037)</f>
        <v>1</v>
      </c>
    </row>
    <row r="1038" spans="1:22" x14ac:dyDescent="0.4">
      <c r="A1038">
        <v>11030</v>
      </c>
      <c r="B1038" t="s">
        <v>4258</v>
      </c>
      <c r="C1038" t="s">
        <v>4259</v>
      </c>
      <c r="D1038" t="s">
        <v>3182</v>
      </c>
      <c r="E1038" s="1">
        <v>32935</v>
      </c>
      <c r="F1038" t="s">
        <v>21</v>
      </c>
      <c r="G1038" t="s">
        <v>22</v>
      </c>
      <c r="H1038" t="s">
        <v>23</v>
      </c>
      <c r="I1038" t="s">
        <v>4260</v>
      </c>
      <c r="J1038" t="s">
        <v>4261</v>
      </c>
      <c r="K1038">
        <v>7010000</v>
      </c>
      <c r="L1038" t="s">
        <v>26</v>
      </c>
      <c r="M1038">
        <v>7041000</v>
      </c>
      <c r="N1038" t="s">
        <v>483</v>
      </c>
      <c r="O1038" s="1">
        <v>41607</v>
      </c>
      <c r="Q1038">
        <v>37.4975515</v>
      </c>
      <c r="R1038">
        <v>126.90967620000001</v>
      </c>
      <c r="S1038" s="1">
        <v>42983</v>
      </c>
      <c r="T1038" s="1" t="s">
        <v>4966</v>
      </c>
      <c r="U1038" t="s">
        <v>949</v>
      </c>
      <c r="V1038">
        <f>COUNTIFS(school_count!A:A, school_list!T1038, school_count!B:B, school_list!U1038)</f>
        <v>1</v>
      </c>
    </row>
    <row r="1039" spans="1:22" x14ac:dyDescent="0.4">
      <c r="A1039">
        <v>11031</v>
      </c>
      <c r="B1039" t="s">
        <v>4262</v>
      </c>
      <c r="C1039" t="s">
        <v>4263</v>
      </c>
      <c r="D1039" t="s">
        <v>3182</v>
      </c>
      <c r="E1039" s="1">
        <v>38498</v>
      </c>
      <c r="F1039" t="s">
        <v>21</v>
      </c>
      <c r="G1039" t="s">
        <v>22</v>
      </c>
      <c r="H1039" t="s">
        <v>23</v>
      </c>
      <c r="I1039" t="s">
        <v>4264</v>
      </c>
      <c r="J1039" t="s">
        <v>4265</v>
      </c>
      <c r="K1039">
        <v>7010000</v>
      </c>
      <c r="L1039" t="s">
        <v>26</v>
      </c>
      <c r="M1039">
        <v>7041000</v>
      </c>
      <c r="N1039" t="s">
        <v>483</v>
      </c>
      <c r="O1039" s="1">
        <v>41607</v>
      </c>
      <c r="Q1039">
        <v>37.533720299999999</v>
      </c>
      <c r="R1039">
        <v>126.8949169</v>
      </c>
      <c r="S1039" s="1">
        <v>42983</v>
      </c>
      <c r="T1039" s="1" t="s">
        <v>4966</v>
      </c>
      <c r="U1039" t="s">
        <v>1014</v>
      </c>
      <c r="V1039">
        <f>COUNTIFS(school_count!A:A, school_list!T1039, school_count!B:B, school_list!U1039)</f>
        <v>1</v>
      </c>
    </row>
    <row r="1040" spans="1:22" x14ac:dyDescent="0.4">
      <c r="A1040">
        <v>11033</v>
      </c>
      <c r="B1040" t="s">
        <v>4266</v>
      </c>
      <c r="C1040" t="s">
        <v>4267</v>
      </c>
      <c r="D1040" t="s">
        <v>3182</v>
      </c>
      <c r="E1040" s="1">
        <v>16963</v>
      </c>
      <c r="F1040" t="s">
        <v>21</v>
      </c>
      <c r="G1040" t="s">
        <v>22</v>
      </c>
      <c r="H1040" t="s">
        <v>23</v>
      </c>
      <c r="I1040" t="s">
        <v>4268</v>
      </c>
      <c r="J1040" t="s">
        <v>4269</v>
      </c>
      <c r="K1040">
        <v>7010000</v>
      </c>
      <c r="L1040" t="s">
        <v>26</v>
      </c>
      <c r="M1040">
        <v>7101000</v>
      </c>
      <c r="N1040" t="s">
        <v>661</v>
      </c>
      <c r="O1040" s="1">
        <v>41607</v>
      </c>
      <c r="Q1040">
        <v>37.493068299999997</v>
      </c>
      <c r="R1040">
        <v>126.9155129</v>
      </c>
      <c r="S1040" s="1">
        <v>42983</v>
      </c>
      <c r="T1040" s="1" t="s">
        <v>4975</v>
      </c>
      <c r="U1040" t="s">
        <v>690</v>
      </c>
      <c r="V1040">
        <f>COUNTIFS(school_count!A:A, school_list!T1040, school_count!B:B, school_list!U1040)</f>
        <v>1</v>
      </c>
    </row>
    <row r="1041" spans="1:22" x14ac:dyDescent="0.4">
      <c r="A1041">
        <v>11034</v>
      </c>
      <c r="B1041" t="s">
        <v>4270</v>
      </c>
      <c r="C1041" t="s">
        <v>4271</v>
      </c>
      <c r="D1041" t="s">
        <v>3182</v>
      </c>
      <c r="E1041" s="1">
        <v>33665</v>
      </c>
      <c r="F1041" t="s">
        <v>21</v>
      </c>
      <c r="G1041" t="s">
        <v>22</v>
      </c>
      <c r="H1041" t="s">
        <v>23</v>
      </c>
      <c r="I1041" t="s">
        <v>4272</v>
      </c>
      <c r="J1041" t="s">
        <v>4273</v>
      </c>
      <c r="K1041">
        <v>7010000</v>
      </c>
      <c r="L1041" t="s">
        <v>26</v>
      </c>
      <c r="M1041">
        <v>7101000</v>
      </c>
      <c r="N1041" t="s">
        <v>661</v>
      </c>
      <c r="O1041" s="1">
        <v>41607</v>
      </c>
      <c r="Q1041">
        <v>37.481900699999997</v>
      </c>
      <c r="R1041">
        <v>126.9653194</v>
      </c>
      <c r="S1041" s="1">
        <v>42983</v>
      </c>
      <c r="T1041" s="1" t="s">
        <v>4975</v>
      </c>
      <c r="U1041" t="s">
        <v>662</v>
      </c>
      <c r="V1041">
        <f>COUNTIFS(school_count!A:A, school_list!T1041, school_count!B:B, school_list!U1041)</f>
        <v>1</v>
      </c>
    </row>
    <row r="1042" spans="1:22" x14ac:dyDescent="0.4">
      <c r="A1042">
        <v>11085</v>
      </c>
      <c r="B1042" t="s">
        <v>4274</v>
      </c>
      <c r="C1042" t="s">
        <v>4275</v>
      </c>
      <c r="D1042" t="s">
        <v>3182</v>
      </c>
      <c r="E1042" s="1">
        <v>1400</v>
      </c>
      <c r="F1042" t="s">
        <v>112</v>
      </c>
      <c r="G1042" t="s">
        <v>22</v>
      </c>
      <c r="H1042" t="s">
        <v>23</v>
      </c>
      <c r="I1042" t="s">
        <v>3842</v>
      </c>
      <c r="J1042" t="s">
        <v>3843</v>
      </c>
      <c r="K1042">
        <v>7010000</v>
      </c>
      <c r="L1042" t="s">
        <v>26</v>
      </c>
      <c r="M1042">
        <v>7101000</v>
      </c>
      <c r="N1042" t="s">
        <v>661</v>
      </c>
      <c r="O1042" s="1">
        <v>41607</v>
      </c>
      <c r="Q1042">
        <v>37.507838900000003</v>
      </c>
      <c r="R1042">
        <v>126.92883310000001</v>
      </c>
      <c r="S1042" s="1">
        <v>42983</v>
      </c>
      <c r="T1042" s="1" t="s">
        <v>4975</v>
      </c>
      <c r="U1042" t="s">
        <v>667</v>
      </c>
      <c r="V1042">
        <f>COUNTIFS(school_count!A:A, school_list!T1042, school_count!B:B, school_list!U1042)</f>
        <v>1</v>
      </c>
    </row>
    <row r="1043" spans="1:22" x14ac:dyDescent="0.4">
      <c r="A1043">
        <v>11086</v>
      </c>
      <c r="B1043" t="s">
        <v>4276</v>
      </c>
      <c r="C1043" t="s">
        <v>4277</v>
      </c>
      <c r="D1043" t="s">
        <v>3182</v>
      </c>
      <c r="E1043" s="1">
        <v>40969</v>
      </c>
      <c r="F1043" t="s">
        <v>21</v>
      </c>
      <c r="G1043" t="s">
        <v>22</v>
      </c>
      <c r="H1043" t="s">
        <v>23</v>
      </c>
      <c r="I1043" t="s">
        <v>4278</v>
      </c>
      <c r="J1043" t="s">
        <v>4279</v>
      </c>
      <c r="K1043">
        <v>7010000</v>
      </c>
      <c r="L1043" t="s">
        <v>26</v>
      </c>
      <c r="M1043">
        <v>7101000</v>
      </c>
      <c r="N1043" t="s">
        <v>661</v>
      </c>
      <c r="O1043" s="1">
        <v>41607</v>
      </c>
      <c r="P1043" s="1">
        <v>42188</v>
      </c>
      <c r="Q1043">
        <v>37.492331200000002</v>
      </c>
      <c r="R1043">
        <v>126.9503339</v>
      </c>
      <c r="S1043" s="1">
        <v>42983</v>
      </c>
      <c r="T1043" s="1" t="s">
        <v>4976</v>
      </c>
      <c r="U1043" t="s">
        <v>737</v>
      </c>
      <c r="V1043">
        <f>COUNTIFS(school_count!A:A, school_list!T1043, school_count!B:B, school_list!U1043)</f>
        <v>1</v>
      </c>
    </row>
    <row r="1044" spans="1:22" x14ac:dyDescent="0.4">
      <c r="A1044">
        <v>11087</v>
      </c>
      <c r="B1044" t="s">
        <v>4280</v>
      </c>
      <c r="C1044" t="s">
        <v>4281</v>
      </c>
      <c r="D1044" t="s">
        <v>3182</v>
      </c>
      <c r="E1044" s="1">
        <v>32568</v>
      </c>
      <c r="F1044" t="s">
        <v>21</v>
      </c>
      <c r="G1044" t="s">
        <v>22</v>
      </c>
      <c r="H1044" t="s">
        <v>23</v>
      </c>
      <c r="I1044" t="s">
        <v>4282</v>
      </c>
      <c r="J1044" t="s">
        <v>4283</v>
      </c>
      <c r="K1044">
        <v>7010000</v>
      </c>
      <c r="L1044" t="s">
        <v>26</v>
      </c>
      <c r="M1044">
        <v>7101000</v>
      </c>
      <c r="N1044" t="s">
        <v>661</v>
      </c>
      <c r="O1044" s="1">
        <v>41607</v>
      </c>
      <c r="Q1044">
        <v>37.478549899999997</v>
      </c>
      <c r="R1044">
        <v>126.9175132</v>
      </c>
      <c r="S1044" s="1">
        <v>42983</v>
      </c>
      <c r="T1044" s="1" t="s">
        <v>4976</v>
      </c>
      <c r="U1044" t="s">
        <v>704</v>
      </c>
      <c r="V1044">
        <f>COUNTIFS(school_count!A:A, school_list!T1044, school_count!B:B, school_list!U1044)</f>
        <v>1</v>
      </c>
    </row>
    <row r="1045" spans="1:22" x14ac:dyDescent="0.4">
      <c r="A1045">
        <v>11088</v>
      </c>
      <c r="B1045" t="s">
        <v>4284</v>
      </c>
      <c r="C1045" t="s">
        <v>4285</v>
      </c>
      <c r="D1045" t="s">
        <v>3182</v>
      </c>
      <c r="E1045" s="1">
        <v>31203</v>
      </c>
      <c r="F1045" t="s">
        <v>21</v>
      </c>
      <c r="G1045" t="s">
        <v>22</v>
      </c>
      <c r="H1045" t="s">
        <v>23</v>
      </c>
      <c r="I1045" t="s">
        <v>4286</v>
      </c>
      <c r="J1045" t="s">
        <v>4287</v>
      </c>
      <c r="K1045">
        <v>7010000</v>
      </c>
      <c r="L1045" t="s">
        <v>26</v>
      </c>
      <c r="M1045">
        <v>7101000</v>
      </c>
      <c r="N1045" t="s">
        <v>661</v>
      </c>
      <c r="O1045" s="1">
        <v>41607</v>
      </c>
      <c r="Q1045">
        <v>37.471640600000001</v>
      </c>
      <c r="R1045">
        <v>126.96979450000001</v>
      </c>
      <c r="S1045" s="1">
        <v>42983</v>
      </c>
      <c r="T1045" s="1" t="s">
        <v>4976</v>
      </c>
      <c r="U1045" t="s">
        <v>737</v>
      </c>
      <c r="V1045">
        <f>COUNTIFS(school_count!A:A, school_list!T1045, school_count!B:B, school_list!U1045)</f>
        <v>1</v>
      </c>
    </row>
    <row r="1046" spans="1:22" x14ac:dyDescent="0.4">
      <c r="A1046">
        <v>11089</v>
      </c>
      <c r="B1046" t="s">
        <v>4288</v>
      </c>
      <c r="C1046" t="s">
        <v>4289</v>
      </c>
      <c r="D1046" t="s">
        <v>3182</v>
      </c>
      <c r="E1046" s="1">
        <v>31424</v>
      </c>
      <c r="F1046" t="s">
        <v>21</v>
      </c>
      <c r="G1046" t="s">
        <v>22</v>
      </c>
      <c r="H1046" t="s">
        <v>23</v>
      </c>
      <c r="I1046" t="s">
        <v>4290</v>
      </c>
      <c r="J1046" t="s">
        <v>4291</v>
      </c>
      <c r="K1046">
        <v>7010000</v>
      </c>
      <c r="L1046" t="s">
        <v>26</v>
      </c>
      <c r="M1046">
        <v>7101000</v>
      </c>
      <c r="N1046" t="s">
        <v>661</v>
      </c>
      <c r="O1046" s="1">
        <v>41607</v>
      </c>
      <c r="Q1046">
        <v>37.469321399999998</v>
      </c>
      <c r="R1046">
        <v>126.9436438</v>
      </c>
      <c r="S1046" s="1">
        <v>42983</v>
      </c>
      <c r="T1046" s="1" t="s">
        <v>4976</v>
      </c>
      <c r="U1046" t="s">
        <v>704</v>
      </c>
      <c r="V1046">
        <f>COUNTIFS(school_count!A:A, school_list!T1046, school_count!B:B, school_list!U1046)</f>
        <v>1</v>
      </c>
    </row>
    <row r="1047" spans="1:22" x14ac:dyDescent="0.4">
      <c r="A1047">
        <v>11090</v>
      </c>
      <c r="B1047" t="s">
        <v>4292</v>
      </c>
      <c r="C1047" t="s">
        <v>4293</v>
      </c>
      <c r="D1047" t="s">
        <v>3182</v>
      </c>
      <c r="E1047" s="1">
        <v>26725</v>
      </c>
      <c r="F1047" t="s">
        <v>112</v>
      </c>
      <c r="G1047" t="s">
        <v>22</v>
      </c>
      <c r="H1047" t="s">
        <v>23</v>
      </c>
      <c r="I1047" t="s">
        <v>3491</v>
      </c>
      <c r="J1047" t="s">
        <v>3492</v>
      </c>
      <c r="K1047">
        <v>7010000</v>
      </c>
      <c r="L1047" t="s">
        <v>26</v>
      </c>
      <c r="M1047">
        <v>7101000</v>
      </c>
      <c r="N1047" t="s">
        <v>661</v>
      </c>
      <c r="O1047" s="1">
        <v>41607</v>
      </c>
      <c r="Q1047">
        <v>37.472422399999999</v>
      </c>
      <c r="R1047">
        <v>126.925555</v>
      </c>
      <c r="S1047" s="1">
        <v>42983</v>
      </c>
      <c r="T1047" s="1" t="s">
        <v>4976</v>
      </c>
      <c r="U1047" t="s">
        <v>704</v>
      </c>
      <c r="V1047">
        <f>COUNTIFS(school_count!A:A, school_list!T1047, school_count!B:B, school_list!U1047)</f>
        <v>1</v>
      </c>
    </row>
    <row r="1048" spans="1:22" x14ac:dyDescent="0.4">
      <c r="A1048">
        <v>11091</v>
      </c>
      <c r="B1048" t="s">
        <v>4294</v>
      </c>
      <c r="C1048" t="s">
        <v>4295</v>
      </c>
      <c r="D1048" t="s">
        <v>3182</v>
      </c>
      <c r="E1048" s="1">
        <v>30102</v>
      </c>
      <c r="F1048" t="s">
        <v>112</v>
      </c>
      <c r="G1048" t="s">
        <v>22</v>
      </c>
      <c r="H1048" t="s">
        <v>23</v>
      </c>
      <c r="I1048" t="s">
        <v>3503</v>
      </c>
      <c r="J1048" t="s">
        <v>3504</v>
      </c>
      <c r="K1048">
        <v>7010000</v>
      </c>
      <c r="L1048" t="s">
        <v>26</v>
      </c>
      <c r="M1048">
        <v>7101000</v>
      </c>
      <c r="N1048" t="s">
        <v>661</v>
      </c>
      <c r="O1048" s="1">
        <v>41607</v>
      </c>
      <c r="Q1048">
        <v>37.479894999999999</v>
      </c>
      <c r="R1048">
        <v>126.9198499</v>
      </c>
      <c r="S1048" s="1">
        <v>42983</v>
      </c>
      <c r="T1048" s="1" t="s">
        <v>4976</v>
      </c>
      <c r="U1048" t="s">
        <v>704</v>
      </c>
      <c r="V1048">
        <f>COUNTIFS(school_count!A:A, school_list!T1048, school_count!B:B, school_list!U1048)</f>
        <v>1</v>
      </c>
    </row>
    <row r="1049" spans="1:22" x14ac:dyDescent="0.4">
      <c r="A1049">
        <v>11092</v>
      </c>
      <c r="B1049" t="s">
        <v>4296</v>
      </c>
      <c r="C1049" t="s">
        <v>4297</v>
      </c>
      <c r="D1049" t="s">
        <v>3182</v>
      </c>
      <c r="E1049" s="1">
        <v>33549</v>
      </c>
      <c r="F1049" t="s">
        <v>112</v>
      </c>
      <c r="G1049" t="s">
        <v>22</v>
      </c>
      <c r="H1049" t="s">
        <v>23</v>
      </c>
      <c r="I1049" t="s">
        <v>3495</v>
      </c>
      <c r="J1049" t="s">
        <v>3496</v>
      </c>
      <c r="K1049">
        <v>7010000</v>
      </c>
      <c r="L1049" t="s">
        <v>26</v>
      </c>
      <c r="M1049">
        <v>7101000</v>
      </c>
      <c r="N1049" t="s">
        <v>661</v>
      </c>
      <c r="O1049" s="1">
        <v>41607</v>
      </c>
      <c r="Q1049">
        <v>37.473453399999997</v>
      </c>
      <c r="R1049">
        <v>126.9510607</v>
      </c>
      <c r="S1049" s="1">
        <v>42983</v>
      </c>
      <c r="T1049" s="1" t="s">
        <v>4976</v>
      </c>
      <c r="U1049" t="s">
        <v>737</v>
      </c>
      <c r="V1049">
        <f>COUNTIFS(school_count!A:A, school_list!T1049, school_count!B:B, school_list!U1049)</f>
        <v>1</v>
      </c>
    </row>
    <row r="1050" spans="1:22" x14ac:dyDescent="0.4">
      <c r="A1050">
        <v>11093</v>
      </c>
      <c r="B1050" t="s">
        <v>4298</v>
      </c>
      <c r="C1050" t="s">
        <v>4299</v>
      </c>
      <c r="D1050" t="s">
        <v>3182</v>
      </c>
      <c r="E1050" s="1">
        <v>26444</v>
      </c>
      <c r="F1050" t="s">
        <v>112</v>
      </c>
      <c r="G1050" t="s">
        <v>22</v>
      </c>
      <c r="H1050" t="s">
        <v>23</v>
      </c>
      <c r="I1050" t="s">
        <v>4300</v>
      </c>
      <c r="J1050" t="s">
        <v>4301</v>
      </c>
      <c r="K1050">
        <v>7010000</v>
      </c>
      <c r="L1050" t="s">
        <v>26</v>
      </c>
      <c r="M1050">
        <v>7101000</v>
      </c>
      <c r="N1050" t="s">
        <v>661</v>
      </c>
      <c r="O1050" s="1">
        <v>41607</v>
      </c>
      <c r="Q1050">
        <v>37.476920800000002</v>
      </c>
      <c r="R1050">
        <v>126.9672486</v>
      </c>
      <c r="S1050" s="1">
        <v>42983</v>
      </c>
      <c r="T1050" s="1" t="s">
        <v>4976</v>
      </c>
      <c r="U1050" t="s">
        <v>737</v>
      </c>
      <c r="V1050">
        <f>COUNTIFS(school_count!A:A, school_list!T1050, school_count!B:B, school_list!U1050)</f>
        <v>1</v>
      </c>
    </row>
    <row r="1051" spans="1:22" x14ac:dyDescent="0.4">
      <c r="A1051">
        <v>11094</v>
      </c>
      <c r="B1051" t="s">
        <v>4302</v>
      </c>
      <c r="C1051" t="s">
        <v>4303</v>
      </c>
      <c r="D1051" t="s">
        <v>3182</v>
      </c>
      <c r="E1051" s="1">
        <v>31838</v>
      </c>
      <c r="F1051" t="s">
        <v>112</v>
      </c>
      <c r="G1051" t="s">
        <v>22</v>
      </c>
      <c r="H1051" t="s">
        <v>23</v>
      </c>
      <c r="I1051" t="s">
        <v>4304</v>
      </c>
      <c r="J1051" t="s">
        <v>4305</v>
      </c>
      <c r="K1051">
        <v>7010000</v>
      </c>
      <c r="L1051" t="s">
        <v>26</v>
      </c>
      <c r="M1051">
        <v>7101000</v>
      </c>
      <c r="N1051" t="s">
        <v>661</v>
      </c>
      <c r="O1051" s="1">
        <v>41607</v>
      </c>
      <c r="P1051" s="1">
        <v>42188</v>
      </c>
      <c r="Q1051">
        <v>37.464669700000002</v>
      </c>
      <c r="R1051">
        <v>126.92571100000001</v>
      </c>
      <c r="S1051" s="1">
        <v>42983</v>
      </c>
      <c r="T1051" s="1" t="s">
        <v>4976</v>
      </c>
      <c r="U1051" t="s">
        <v>704</v>
      </c>
      <c r="V1051">
        <f>COUNTIFS(school_count!A:A, school_list!T1051, school_count!B:B, school_list!U1051)</f>
        <v>1</v>
      </c>
    </row>
    <row r="1052" spans="1:22" x14ac:dyDescent="0.4">
      <c r="A1052">
        <v>11095</v>
      </c>
      <c r="B1052" t="s">
        <v>4306</v>
      </c>
      <c r="C1052" t="s">
        <v>4307</v>
      </c>
      <c r="D1052" t="s">
        <v>3182</v>
      </c>
      <c r="E1052" s="1">
        <v>21649</v>
      </c>
      <c r="F1052" t="s">
        <v>112</v>
      </c>
      <c r="G1052" t="s">
        <v>22</v>
      </c>
      <c r="H1052" t="s">
        <v>23</v>
      </c>
      <c r="I1052" t="s">
        <v>4308</v>
      </c>
      <c r="J1052" t="s">
        <v>4309</v>
      </c>
      <c r="K1052">
        <v>7010000</v>
      </c>
      <c r="L1052" t="s">
        <v>26</v>
      </c>
      <c r="M1052">
        <v>7101000</v>
      </c>
      <c r="N1052" t="s">
        <v>661</v>
      </c>
      <c r="O1052" s="1">
        <v>41607</v>
      </c>
      <c r="Q1052">
        <v>37.476309200000003</v>
      </c>
      <c r="R1052">
        <v>126.9441949</v>
      </c>
      <c r="S1052" s="1">
        <v>42983</v>
      </c>
      <c r="T1052" s="1" t="s">
        <v>4976</v>
      </c>
      <c r="U1052" t="s">
        <v>737</v>
      </c>
      <c r="V1052">
        <f>COUNTIFS(school_count!A:A, school_list!T1052, school_count!B:B, school_list!U1052)</f>
        <v>1</v>
      </c>
    </row>
    <row r="1053" spans="1:22" x14ac:dyDescent="0.4">
      <c r="A1053">
        <v>11096</v>
      </c>
      <c r="B1053" t="s">
        <v>4310</v>
      </c>
      <c r="C1053" t="s">
        <v>4311</v>
      </c>
      <c r="D1053" t="s">
        <v>3182</v>
      </c>
      <c r="E1053" s="1">
        <v>16834</v>
      </c>
      <c r="F1053" t="s">
        <v>21</v>
      </c>
      <c r="G1053" t="s">
        <v>22</v>
      </c>
      <c r="H1053" t="s">
        <v>23</v>
      </c>
      <c r="I1053" t="s">
        <v>4312</v>
      </c>
      <c r="J1053" t="s">
        <v>4313</v>
      </c>
      <c r="K1053">
        <v>7010000</v>
      </c>
      <c r="L1053" t="s">
        <v>26</v>
      </c>
      <c r="M1053">
        <v>7091000</v>
      </c>
      <c r="N1053" t="s">
        <v>1023</v>
      </c>
      <c r="O1053" s="1">
        <v>41607</v>
      </c>
      <c r="Q1053">
        <v>37.484108599999999</v>
      </c>
      <c r="R1053">
        <v>127.00611480000001</v>
      </c>
      <c r="S1053" s="1">
        <v>42983</v>
      </c>
      <c r="T1053" s="1" t="s">
        <v>4980</v>
      </c>
      <c r="U1053" t="s">
        <v>1312</v>
      </c>
      <c r="V1053">
        <f>COUNTIFS(school_count!A:A, school_list!T1053, school_count!B:B, school_list!U1053)</f>
        <v>1</v>
      </c>
    </row>
    <row r="1054" spans="1:22" x14ac:dyDescent="0.4">
      <c r="A1054">
        <v>11097</v>
      </c>
      <c r="B1054" t="s">
        <v>4314</v>
      </c>
      <c r="C1054" t="s">
        <v>4315</v>
      </c>
      <c r="D1054" t="s">
        <v>3182</v>
      </c>
      <c r="E1054" s="1">
        <v>30798</v>
      </c>
      <c r="F1054" t="s">
        <v>21</v>
      </c>
      <c r="G1054" t="s">
        <v>22</v>
      </c>
      <c r="H1054" t="s">
        <v>23</v>
      </c>
      <c r="I1054" t="s">
        <v>4316</v>
      </c>
      <c r="J1054" t="s">
        <v>4317</v>
      </c>
      <c r="K1054">
        <v>7010000</v>
      </c>
      <c r="L1054" t="s">
        <v>26</v>
      </c>
      <c r="M1054">
        <v>7091000</v>
      </c>
      <c r="N1054" t="s">
        <v>1023</v>
      </c>
      <c r="O1054" s="1">
        <v>41607</v>
      </c>
      <c r="Q1054">
        <v>37.502047900000001</v>
      </c>
      <c r="R1054">
        <v>127.01656029999999</v>
      </c>
      <c r="S1054" s="1">
        <v>42983</v>
      </c>
      <c r="T1054" s="1" t="s">
        <v>4980</v>
      </c>
      <c r="U1054" t="s">
        <v>1345</v>
      </c>
      <c r="V1054">
        <f>COUNTIFS(school_count!A:A, school_list!T1054, school_count!B:B, school_list!U1054)</f>
        <v>1</v>
      </c>
    </row>
    <row r="1055" spans="1:22" x14ac:dyDescent="0.4">
      <c r="A1055">
        <v>11098</v>
      </c>
      <c r="B1055" t="s">
        <v>4318</v>
      </c>
      <c r="C1055" t="s">
        <v>4319</v>
      </c>
      <c r="D1055" t="s">
        <v>3182</v>
      </c>
      <c r="E1055" s="1">
        <v>33184</v>
      </c>
      <c r="F1055" t="s">
        <v>21</v>
      </c>
      <c r="G1055" t="s">
        <v>22</v>
      </c>
      <c r="H1055" t="s">
        <v>23</v>
      </c>
      <c r="I1055" t="s">
        <v>4320</v>
      </c>
      <c r="J1055" t="s">
        <v>4321</v>
      </c>
      <c r="K1055">
        <v>7010000</v>
      </c>
      <c r="L1055" t="s">
        <v>26</v>
      </c>
      <c r="M1055">
        <v>7091000</v>
      </c>
      <c r="N1055" t="s">
        <v>1023</v>
      </c>
      <c r="O1055" s="1">
        <v>41607</v>
      </c>
      <c r="Q1055">
        <v>37.482931700000002</v>
      </c>
      <c r="R1055">
        <v>127.0328864</v>
      </c>
      <c r="S1055" s="1">
        <v>42983</v>
      </c>
      <c r="T1055" s="1" t="s">
        <v>4980</v>
      </c>
      <c r="U1055" t="s">
        <v>1312</v>
      </c>
      <c r="V1055">
        <f>COUNTIFS(school_count!A:A, school_list!T1055, school_count!B:B, school_list!U1055)</f>
        <v>1</v>
      </c>
    </row>
    <row r="1056" spans="1:22" x14ac:dyDescent="0.4">
      <c r="A1056">
        <v>11099</v>
      </c>
      <c r="B1056" t="s">
        <v>4322</v>
      </c>
      <c r="C1056" t="s">
        <v>4323</v>
      </c>
      <c r="D1056" t="s">
        <v>3182</v>
      </c>
      <c r="E1056" s="1">
        <v>30790</v>
      </c>
      <c r="F1056" t="s">
        <v>21</v>
      </c>
      <c r="G1056" t="s">
        <v>22</v>
      </c>
      <c r="H1056" t="s">
        <v>23</v>
      </c>
      <c r="I1056" t="s">
        <v>4324</v>
      </c>
      <c r="J1056" t="s">
        <v>4325</v>
      </c>
      <c r="K1056">
        <v>7010000</v>
      </c>
      <c r="L1056" t="s">
        <v>26</v>
      </c>
      <c r="M1056">
        <v>7091000</v>
      </c>
      <c r="N1056" t="s">
        <v>1023</v>
      </c>
      <c r="O1056" s="1">
        <v>41607</v>
      </c>
      <c r="Q1056">
        <v>37.489316799999997</v>
      </c>
      <c r="R1056">
        <v>127.0060374</v>
      </c>
      <c r="S1056" s="1">
        <v>42983</v>
      </c>
      <c r="T1056" s="1" t="s">
        <v>4980</v>
      </c>
      <c r="U1056" t="s">
        <v>1312</v>
      </c>
      <c r="V1056">
        <f>COUNTIFS(school_count!A:A, school_list!T1056, school_count!B:B, school_list!U1056)</f>
        <v>1</v>
      </c>
    </row>
    <row r="1057" spans="1:22" x14ac:dyDescent="0.4">
      <c r="A1057">
        <v>11100</v>
      </c>
      <c r="B1057" t="s">
        <v>4326</v>
      </c>
      <c r="C1057" t="s">
        <v>4327</v>
      </c>
      <c r="D1057" t="s">
        <v>3182</v>
      </c>
      <c r="E1057" s="1">
        <v>26294</v>
      </c>
      <c r="F1057" t="s">
        <v>112</v>
      </c>
      <c r="G1057" t="s">
        <v>22</v>
      </c>
      <c r="H1057" t="s">
        <v>23</v>
      </c>
      <c r="I1057" t="s">
        <v>402</v>
      </c>
      <c r="J1057" t="s">
        <v>403</v>
      </c>
      <c r="K1057">
        <v>7010000</v>
      </c>
      <c r="L1057" t="s">
        <v>26</v>
      </c>
      <c r="M1057">
        <v>7031000</v>
      </c>
      <c r="N1057" t="s">
        <v>119</v>
      </c>
      <c r="O1057" s="1">
        <v>41607</v>
      </c>
      <c r="Q1057">
        <v>37.619174200000003</v>
      </c>
      <c r="R1057">
        <v>126.9129835</v>
      </c>
      <c r="S1057" s="1">
        <v>42983</v>
      </c>
      <c r="T1057" s="1" t="s">
        <v>4970</v>
      </c>
      <c r="U1057" t="s">
        <v>225</v>
      </c>
      <c r="V1057">
        <f>COUNTIFS(school_count!A:A, school_list!T1057, school_count!B:B, school_list!U1057)</f>
        <v>1</v>
      </c>
    </row>
    <row r="1058" spans="1:22" x14ac:dyDescent="0.4">
      <c r="A1058">
        <v>11101</v>
      </c>
      <c r="B1058" t="s">
        <v>4328</v>
      </c>
      <c r="C1058" t="s">
        <v>4329</v>
      </c>
      <c r="D1058" t="s">
        <v>3182</v>
      </c>
      <c r="E1058" s="1">
        <v>26724</v>
      </c>
      <c r="F1058" t="s">
        <v>112</v>
      </c>
      <c r="G1058" t="s">
        <v>22</v>
      </c>
      <c r="H1058" t="s">
        <v>23</v>
      </c>
      <c r="I1058" t="s">
        <v>4330</v>
      </c>
      <c r="J1058" t="s">
        <v>4331</v>
      </c>
      <c r="K1058">
        <v>7010000</v>
      </c>
      <c r="L1058" t="s">
        <v>26</v>
      </c>
      <c r="M1058">
        <v>7091000</v>
      </c>
      <c r="N1058" t="s">
        <v>1023</v>
      </c>
      <c r="O1058" s="1">
        <v>41607</v>
      </c>
      <c r="Q1058">
        <v>37.478776500000002</v>
      </c>
      <c r="R1058">
        <v>127.0042138</v>
      </c>
      <c r="S1058" s="1">
        <v>42983</v>
      </c>
      <c r="T1058" s="1" t="s">
        <v>4980</v>
      </c>
      <c r="U1058" t="s">
        <v>1993</v>
      </c>
      <c r="V1058">
        <f>COUNTIFS(school_count!A:A, school_list!T1058, school_count!B:B, school_list!U1058)</f>
        <v>1</v>
      </c>
    </row>
    <row r="1059" spans="1:22" x14ac:dyDescent="0.4">
      <c r="A1059">
        <v>11102</v>
      </c>
      <c r="B1059" t="s">
        <v>4332</v>
      </c>
      <c r="C1059" t="s">
        <v>4333</v>
      </c>
      <c r="D1059" t="s">
        <v>3182</v>
      </c>
      <c r="E1059" s="1">
        <v>26807</v>
      </c>
      <c r="F1059" t="s">
        <v>112</v>
      </c>
      <c r="G1059" t="s">
        <v>22</v>
      </c>
      <c r="H1059" t="s">
        <v>23</v>
      </c>
      <c r="I1059" t="s">
        <v>3300</v>
      </c>
      <c r="J1059" t="s">
        <v>3301</v>
      </c>
      <c r="K1059">
        <v>7010000</v>
      </c>
      <c r="L1059" t="s">
        <v>26</v>
      </c>
      <c r="M1059">
        <v>7091000</v>
      </c>
      <c r="N1059" t="s">
        <v>1023</v>
      </c>
      <c r="O1059" s="1">
        <v>41607</v>
      </c>
      <c r="Q1059">
        <v>37.489533399999999</v>
      </c>
      <c r="R1059">
        <v>126.98542759999999</v>
      </c>
      <c r="S1059" s="1">
        <v>42983</v>
      </c>
      <c r="T1059" s="1" t="s">
        <v>4980</v>
      </c>
      <c r="U1059" t="s">
        <v>1993</v>
      </c>
      <c r="V1059">
        <f>COUNTIFS(school_count!A:A, school_list!T1059, school_count!B:B, school_list!U1059)</f>
        <v>1</v>
      </c>
    </row>
    <row r="1060" spans="1:22" x14ac:dyDescent="0.4">
      <c r="A1060">
        <v>11103</v>
      </c>
      <c r="B1060" t="s">
        <v>4334</v>
      </c>
      <c r="C1060" t="s">
        <v>4335</v>
      </c>
      <c r="D1060" t="s">
        <v>3182</v>
      </c>
      <c r="E1060" s="1">
        <v>3771</v>
      </c>
      <c r="F1060" t="s">
        <v>112</v>
      </c>
      <c r="G1060" t="s">
        <v>22</v>
      </c>
      <c r="H1060" t="s">
        <v>23</v>
      </c>
      <c r="I1060" t="s">
        <v>4336</v>
      </c>
      <c r="J1060" t="s">
        <v>2972</v>
      </c>
      <c r="K1060">
        <v>7010000</v>
      </c>
      <c r="L1060" t="s">
        <v>26</v>
      </c>
      <c r="M1060">
        <v>7091000</v>
      </c>
      <c r="N1060" t="s">
        <v>1023</v>
      </c>
      <c r="O1060" s="1">
        <v>41607</v>
      </c>
      <c r="Q1060">
        <v>37.475836700000002</v>
      </c>
      <c r="R1060">
        <v>126.992496</v>
      </c>
      <c r="S1060" s="1">
        <v>42983</v>
      </c>
      <c r="T1060" s="1" t="s">
        <v>4980</v>
      </c>
      <c r="U1060" t="s">
        <v>1993</v>
      </c>
      <c r="V1060">
        <f>COUNTIFS(school_count!A:A, school_list!T1060, school_count!B:B, school_list!U1060)</f>
        <v>1</v>
      </c>
    </row>
    <row r="1061" spans="1:22" x14ac:dyDescent="0.4">
      <c r="A1061">
        <v>11104</v>
      </c>
      <c r="B1061" t="s">
        <v>4337</v>
      </c>
      <c r="C1061" t="s">
        <v>4338</v>
      </c>
      <c r="D1061" t="s">
        <v>3182</v>
      </c>
      <c r="E1061" s="1">
        <v>275</v>
      </c>
      <c r="F1061" t="s">
        <v>21</v>
      </c>
      <c r="G1061" t="s">
        <v>22</v>
      </c>
      <c r="H1061" t="s">
        <v>23</v>
      </c>
      <c r="I1061" t="s">
        <v>4339</v>
      </c>
      <c r="J1061" t="s">
        <v>4340</v>
      </c>
      <c r="K1061">
        <v>7010000</v>
      </c>
      <c r="L1061" t="s">
        <v>26</v>
      </c>
      <c r="M1061">
        <v>7091000</v>
      </c>
      <c r="N1061" t="s">
        <v>1023</v>
      </c>
      <c r="O1061" s="1">
        <v>41607</v>
      </c>
      <c r="Q1061">
        <v>37.517124199999998</v>
      </c>
      <c r="R1061">
        <v>127.0559391</v>
      </c>
      <c r="S1061" s="1">
        <v>42983</v>
      </c>
      <c r="T1061" s="1" t="s">
        <v>4977</v>
      </c>
      <c r="U1061" t="s">
        <v>1038</v>
      </c>
      <c r="V1061">
        <f>COUNTIFS(school_count!A:A, school_list!T1061, school_count!B:B, school_list!U1061)</f>
        <v>1</v>
      </c>
    </row>
    <row r="1062" spans="1:22" x14ac:dyDescent="0.4">
      <c r="A1062">
        <v>11105</v>
      </c>
      <c r="B1062" t="s">
        <v>4341</v>
      </c>
      <c r="C1062" t="s">
        <v>4342</v>
      </c>
      <c r="D1062" t="s">
        <v>3182</v>
      </c>
      <c r="E1062" s="1">
        <v>3014</v>
      </c>
      <c r="F1062" t="s">
        <v>21</v>
      </c>
      <c r="G1062" t="s">
        <v>22</v>
      </c>
      <c r="H1062" t="s">
        <v>23</v>
      </c>
      <c r="I1062" t="s">
        <v>4343</v>
      </c>
      <c r="J1062" t="s">
        <v>4344</v>
      </c>
      <c r="K1062">
        <v>7010000</v>
      </c>
      <c r="L1062" t="s">
        <v>26</v>
      </c>
      <c r="M1062">
        <v>7091000</v>
      </c>
      <c r="N1062" t="s">
        <v>1023</v>
      </c>
      <c r="O1062" s="1">
        <v>41607</v>
      </c>
      <c r="Q1062">
        <v>37.486673500000002</v>
      </c>
      <c r="R1062">
        <v>127.06582299999999</v>
      </c>
      <c r="S1062" s="1">
        <v>42983</v>
      </c>
      <c r="T1062" s="1" t="s">
        <v>4977</v>
      </c>
      <c r="U1062" t="s">
        <v>1088</v>
      </c>
      <c r="V1062">
        <f>COUNTIFS(school_count!A:A, school_list!T1062, school_count!B:B, school_list!U1062)</f>
        <v>1</v>
      </c>
    </row>
    <row r="1063" spans="1:22" x14ac:dyDescent="0.4">
      <c r="A1063">
        <v>11129</v>
      </c>
      <c r="B1063" t="s">
        <v>4345</v>
      </c>
      <c r="C1063" t="s">
        <v>4346</v>
      </c>
      <c r="D1063" t="s">
        <v>3182</v>
      </c>
      <c r="E1063" s="1">
        <v>12699</v>
      </c>
      <c r="F1063" t="s">
        <v>112</v>
      </c>
      <c r="G1063" t="s">
        <v>22</v>
      </c>
      <c r="H1063" t="s">
        <v>23</v>
      </c>
      <c r="I1063" t="s">
        <v>3052</v>
      </c>
      <c r="J1063" t="s">
        <v>3053</v>
      </c>
      <c r="K1063">
        <v>7010000</v>
      </c>
      <c r="L1063" t="s">
        <v>26</v>
      </c>
      <c r="M1063">
        <v>7071000</v>
      </c>
      <c r="N1063" t="s">
        <v>576</v>
      </c>
      <c r="O1063" s="1">
        <v>41607</v>
      </c>
      <c r="Q1063">
        <v>37.498811400000001</v>
      </c>
      <c r="R1063">
        <v>127.0956575</v>
      </c>
      <c r="S1063" s="1">
        <v>42983</v>
      </c>
      <c r="T1063" s="1" t="s">
        <v>4973</v>
      </c>
      <c r="U1063" t="s">
        <v>910</v>
      </c>
      <c r="V1063">
        <f>COUNTIFS(school_count!A:A, school_list!T1063, school_count!B:B, school_list!U1063)</f>
        <v>1</v>
      </c>
    </row>
    <row r="1064" spans="1:22" x14ac:dyDescent="0.4">
      <c r="A1064">
        <v>11153</v>
      </c>
      <c r="B1064" t="s">
        <v>4347</v>
      </c>
      <c r="C1064" t="s">
        <v>4348</v>
      </c>
      <c r="D1064" t="s">
        <v>3182</v>
      </c>
      <c r="E1064" s="1">
        <v>31909</v>
      </c>
      <c r="F1064" t="s">
        <v>21</v>
      </c>
      <c r="G1064" t="s">
        <v>22</v>
      </c>
      <c r="H1064" t="s">
        <v>23</v>
      </c>
      <c r="I1064" t="s">
        <v>4349</v>
      </c>
      <c r="J1064" t="s">
        <v>4350</v>
      </c>
      <c r="K1064">
        <v>7010000</v>
      </c>
      <c r="L1064" t="s">
        <v>26</v>
      </c>
      <c r="M1064">
        <v>7091000</v>
      </c>
      <c r="N1064" t="s">
        <v>1023</v>
      </c>
      <c r="O1064" s="1">
        <v>41607</v>
      </c>
      <c r="Q1064">
        <v>37.484952900000003</v>
      </c>
      <c r="R1064">
        <v>127.0592181</v>
      </c>
      <c r="S1064" s="1">
        <v>42983</v>
      </c>
      <c r="T1064" s="1" t="s">
        <v>4977</v>
      </c>
      <c r="U1064" t="s">
        <v>1088</v>
      </c>
      <c r="V1064">
        <f>COUNTIFS(school_count!A:A, school_list!T1064, school_count!B:B, school_list!U1064)</f>
        <v>1</v>
      </c>
    </row>
    <row r="1065" spans="1:22" x14ac:dyDescent="0.4">
      <c r="A1065">
        <v>11154</v>
      </c>
      <c r="B1065" t="s">
        <v>4351</v>
      </c>
      <c r="C1065" t="s">
        <v>4352</v>
      </c>
      <c r="D1065" t="s">
        <v>3182</v>
      </c>
      <c r="E1065" s="1">
        <v>31903</v>
      </c>
      <c r="F1065" t="s">
        <v>21</v>
      </c>
      <c r="G1065" t="s">
        <v>22</v>
      </c>
      <c r="H1065" t="s">
        <v>23</v>
      </c>
      <c r="I1065" t="s">
        <v>4353</v>
      </c>
      <c r="J1065" t="s">
        <v>4354</v>
      </c>
      <c r="K1065">
        <v>7010000</v>
      </c>
      <c r="L1065" t="s">
        <v>26</v>
      </c>
      <c r="M1065">
        <v>7091000</v>
      </c>
      <c r="N1065" t="s">
        <v>1023</v>
      </c>
      <c r="O1065" s="1">
        <v>41607</v>
      </c>
      <c r="Q1065">
        <v>37.530870800000002</v>
      </c>
      <c r="R1065">
        <v>127.0328538</v>
      </c>
      <c r="S1065" s="1">
        <v>42983</v>
      </c>
      <c r="T1065" s="1" t="s">
        <v>4977</v>
      </c>
      <c r="U1065" t="s">
        <v>1052</v>
      </c>
      <c r="V1065">
        <f>COUNTIFS(school_count!A:A, school_list!T1065, school_count!B:B, school_list!U1065)</f>
        <v>1</v>
      </c>
    </row>
    <row r="1066" spans="1:22" x14ac:dyDescent="0.4">
      <c r="A1066">
        <v>11155</v>
      </c>
      <c r="B1066" t="s">
        <v>4355</v>
      </c>
      <c r="C1066" t="s">
        <v>4356</v>
      </c>
      <c r="D1066" t="s">
        <v>3182</v>
      </c>
      <c r="E1066" s="1">
        <v>32935</v>
      </c>
      <c r="F1066" t="s">
        <v>21</v>
      </c>
      <c r="G1066" t="s">
        <v>22</v>
      </c>
      <c r="H1066" t="s">
        <v>23</v>
      </c>
      <c r="I1066" t="s">
        <v>4357</v>
      </c>
      <c r="J1066" t="s">
        <v>4358</v>
      </c>
      <c r="K1066">
        <v>7010000</v>
      </c>
      <c r="L1066" t="s">
        <v>26</v>
      </c>
      <c r="M1066">
        <v>7091000</v>
      </c>
      <c r="N1066" t="s">
        <v>1023</v>
      </c>
      <c r="O1066" s="1">
        <v>41607</v>
      </c>
      <c r="Q1066">
        <v>37.528171200000003</v>
      </c>
      <c r="R1066">
        <v>127.0433883</v>
      </c>
      <c r="S1066" s="1">
        <v>42983</v>
      </c>
      <c r="T1066" s="1" t="s">
        <v>4977</v>
      </c>
      <c r="U1066" t="s">
        <v>1052</v>
      </c>
      <c r="V1066">
        <f>COUNTIFS(school_count!A:A, school_list!T1066, school_count!B:B, school_list!U1066)</f>
        <v>1</v>
      </c>
    </row>
    <row r="1067" spans="1:22" x14ac:dyDescent="0.4">
      <c r="A1067">
        <v>11156</v>
      </c>
      <c r="B1067" t="s">
        <v>4359</v>
      </c>
      <c r="C1067" t="s">
        <v>4360</v>
      </c>
      <c r="D1067" t="s">
        <v>3182</v>
      </c>
      <c r="E1067" s="1">
        <v>26818</v>
      </c>
      <c r="F1067" t="s">
        <v>112</v>
      </c>
      <c r="G1067" t="s">
        <v>22</v>
      </c>
      <c r="H1067" t="s">
        <v>23</v>
      </c>
      <c r="I1067" t="s">
        <v>4361</v>
      </c>
      <c r="J1067" t="s">
        <v>4362</v>
      </c>
      <c r="K1067">
        <v>7010000</v>
      </c>
      <c r="L1067" t="s">
        <v>26</v>
      </c>
      <c r="M1067">
        <v>7091000</v>
      </c>
      <c r="N1067" t="s">
        <v>1023</v>
      </c>
      <c r="O1067" s="1">
        <v>41607</v>
      </c>
      <c r="Q1067">
        <v>37.520626900000003</v>
      </c>
      <c r="R1067">
        <v>127.0419943</v>
      </c>
      <c r="S1067" s="1">
        <v>42983</v>
      </c>
      <c r="T1067" s="1" t="s">
        <v>4977</v>
      </c>
      <c r="U1067" t="s">
        <v>1079</v>
      </c>
      <c r="V1067">
        <f>COUNTIFS(school_count!A:A, school_list!T1067, school_count!B:B, school_list!U1067)</f>
        <v>1</v>
      </c>
    </row>
    <row r="1068" spans="1:22" x14ac:dyDescent="0.4">
      <c r="A1068">
        <v>11157</v>
      </c>
      <c r="B1068" t="s">
        <v>4363</v>
      </c>
      <c r="C1068" t="s">
        <v>4364</v>
      </c>
      <c r="D1068" t="s">
        <v>3182</v>
      </c>
      <c r="E1068" s="1">
        <v>34394</v>
      </c>
      <c r="F1068" t="s">
        <v>112</v>
      </c>
      <c r="G1068" t="s">
        <v>22</v>
      </c>
      <c r="H1068" t="s">
        <v>23</v>
      </c>
      <c r="I1068" t="s">
        <v>4365</v>
      </c>
      <c r="J1068" t="s">
        <v>4366</v>
      </c>
      <c r="K1068">
        <v>7010000</v>
      </c>
      <c r="L1068" t="s">
        <v>26</v>
      </c>
      <c r="M1068">
        <v>7091000</v>
      </c>
      <c r="N1068" t="s">
        <v>1023</v>
      </c>
      <c r="O1068" s="1">
        <v>41607</v>
      </c>
      <c r="Q1068">
        <v>37.485458399999999</v>
      </c>
      <c r="R1068">
        <v>127.0807166</v>
      </c>
      <c r="S1068" s="1">
        <v>42983</v>
      </c>
      <c r="T1068" s="1" t="s">
        <v>4977</v>
      </c>
      <c r="U1068" t="s">
        <v>1066</v>
      </c>
      <c r="V1068">
        <f>COUNTIFS(school_count!A:A, school_list!T1068, school_count!B:B, school_list!U1068)</f>
        <v>1</v>
      </c>
    </row>
    <row r="1069" spans="1:22" x14ac:dyDescent="0.4">
      <c r="A1069">
        <v>11158</v>
      </c>
      <c r="B1069" t="s">
        <v>4367</v>
      </c>
      <c r="C1069" t="s">
        <v>4368</v>
      </c>
      <c r="D1069" t="s">
        <v>3182</v>
      </c>
      <c r="E1069" s="1">
        <v>30676</v>
      </c>
      <c r="F1069" t="s">
        <v>112</v>
      </c>
      <c r="G1069" t="s">
        <v>22</v>
      </c>
      <c r="H1069" t="s">
        <v>23</v>
      </c>
      <c r="I1069" t="s">
        <v>4369</v>
      </c>
      <c r="J1069" t="s">
        <v>3373</v>
      </c>
      <c r="K1069">
        <v>7010000</v>
      </c>
      <c r="L1069" t="s">
        <v>26</v>
      </c>
      <c r="M1069">
        <v>7091000</v>
      </c>
      <c r="N1069" t="s">
        <v>1023</v>
      </c>
      <c r="O1069" s="1">
        <v>41607</v>
      </c>
      <c r="Q1069">
        <v>37.495490599999997</v>
      </c>
      <c r="R1069">
        <v>127.05623540000001</v>
      </c>
      <c r="S1069" s="1">
        <v>42983</v>
      </c>
      <c r="T1069" s="1" t="s">
        <v>4977</v>
      </c>
      <c r="U1069" t="s">
        <v>1029</v>
      </c>
      <c r="V1069">
        <f>COUNTIFS(school_count!A:A, school_list!T1069, school_count!B:B, school_list!U1069)</f>
        <v>1</v>
      </c>
    </row>
    <row r="1070" spans="1:22" x14ac:dyDescent="0.4">
      <c r="A1070">
        <v>11159</v>
      </c>
      <c r="B1070" t="s">
        <v>4370</v>
      </c>
      <c r="C1070" t="s">
        <v>4371</v>
      </c>
      <c r="D1070" t="s">
        <v>3182</v>
      </c>
      <c r="E1070" s="1">
        <v>2334</v>
      </c>
      <c r="F1070" t="s">
        <v>112</v>
      </c>
      <c r="G1070" t="s">
        <v>22</v>
      </c>
      <c r="H1070" t="s">
        <v>23</v>
      </c>
      <c r="I1070" t="s">
        <v>3380</v>
      </c>
      <c r="J1070" t="s">
        <v>3381</v>
      </c>
      <c r="K1070">
        <v>7010000</v>
      </c>
      <c r="L1070" t="s">
        <v>26</v>
      </c>
      <c r="M1070">
        <v>7091000</v>
      </c>
      <c r="N1070" t="s">
        <v>1023</v>
      </c>
      <c r="O1070" s="1">
        <v>41607</v>
      </c>
      <c r="Q1070">
        <v>37.490403100000002</v>
      </c>
      <c r="R1070">
        <v>127.0523128</v>
      </c>
      <c r="S1070" s="1">
        <v>42983</v>
      </c>
      <c r="T1070" s="1" t="s">
        <v>4977</v>
      </c>
      <c r="U1070" t="s">
        <v>1379</v>
      </c>
      <c r="V1070">
        <f>COUNTIFS(school_count!A:A, school_list!T1070, school_count!B:B, school_list!U1070)</f>
        <v>1</v>
      </c>
    </row>
    <row r="1071" spans="1:22" x14ac:dyDescent="0.4">
      <c r="A1071">
        <v>11160</v>
      </c>
      <c r="B1071" t="s">
        <v>4372</v>
      </c>
      <c r="C1071" t="s">
        <v>4373</v>
      </c>
      <c r="D1071" t="s">
        <v>3182</v>
      </c>
      <c r="E1071" s="1">
        <v>17090</v>
      </c>
      <c r="F1071" t="s">
        <v>112</v>
      </c>
      <c r="G1071" t="s">
        <v>22</v>
      </c>
      <c r="H1071" t="s">
        <v>23</v>
      </c>
      <c r="I1071" t="s">
        <v>3656</v>
      </c>
      <c r="J1071" t="s">
        <v>3657</v>
      </c>
      <c r="K1071">
        <v>7010000</v>
      </c>
      <c r="L1071" t="s">
        <v>26</v>
      </c>
      <c r="M1071">
        <v>7091000</v>
      </c>
      <c r="N1071" t="s">
        <v>1023</v>
      </c>
      <c r="O1071" s="1">
        <v>41607</v>
      </c>
      <c r="Q1071">
        <v>37.4885685</v>
      </c>
      <c r="R1071">
        <v>127.0353764</v>
      </c>
      <c r="S1071" s="1">
        <v>42983</v>
      </c>
      <c r="T1071" s="1" t="s">
        <v>4977</v>
      </c>
      <c r="U1071" t="s">
        <v>1379</v>
      </c>
      <c r="V1071">
        <f>COUNTIFS(school_count!A:A, school_list!T1071, school_count!B:B, school_list!U1071)</f>
        <v>1</v>
      </c>
    </row>
    <row r="1072" spans="1:22" x14ac:dyDescent="0.4">
      <c r="A1072">
        <v>11161</v>
      </c>
      <c r="B1072" t="s">
        <v>4374</v>
      </c>
      <c r="C1072" t="s">
        <v>4375</v>
      </c>
      <c r="D1072" t="s">
        <v>3182</v>
      </c>
      <c r="E1072" s="1">
        <v>28122</v>
      </c>
      <c r="F1072" t="s">
        <v>112</v>
      </c>
      <c r="G1072" t="s">
        <v>22</v>
      </c>
      <c r="H1072" t="s">
        <v>23</v>
      </c>
      <c r="I1072" t="s">
        <v>3384</v>
      </c>
      <c r="J1072" t="s">
        <v>3385</v>
      </c>
      <c r="K1072">
        <v>7010000</v>
      </c>
      <c r="L1072" t="s">
        <v>26</v>
      </c>
      <c r="M1072">
        <v>7091000</v>
      </c>
      <c r="N1072" t="s">
        <v>1023</v>
      </c>
      <c r="O1072" s="1">
        <v>41607</v>
      </c>
      <c r="Q1072">
        <v>37.501855900000002</v>
      </c>
      <c r="R1072">
        <v>127.0469382</v>
      </c>
      <c r="S1072" s="1">
        <v>42983</v>
      </c>
      <c r="T1072" s="1" t="s">
        <v>4977</v>
      </c>
      <c r="U1072" t="s">
        <v>1057</v>
      </c>
      <c r="V1072">
        <f>COUNTIFS(school_count!A:A, school_list!T1072, school_count!B:B, school_list!U1072)</f>
        <v>1</v>
      </c>
    </row>
    <row r="1073" spans="1:22" x14ac:dyDescent="0.4">
      <c r="A1073">
        <v>11162</v>
      </c>
      <c r="B1073" t="s">
        <v>4376</v>
      </c>
      <c r="C1073" t="s">
        <v>4377</v>
      </c>
      <c r="D1073" t="s">
        <v>3182</v>
      </c>
      <c r="E1073" s="1">
        <v>21547</v>
      </c>
      <c r="F1073" t="s">
        <v>112</v>
      </c>
      <c r="G1073" t="s">
        <v>22</v>
      </c>
      <c r="H1073" t="s">
        <v>23</v>
      </c>
      <c r="I1073" t="s">
        <v>4378</v>
      </c>
      <c r="J1073" t="s">
        <v>4379</v>
      </c>
      <c r="K1073">
        <v>7010000</v>
      </c>
      <c r="L1073" t="s">
        <v>26</v>
      </c>
      <c r="M1073">
        <v>7091000</v>
      </c>
      <c r="N1073" t="s">
        <v>1023</v>
      </c>
      <c r="O1073" s="1">
        <v>41607</v>
      </c>
      <c r="Q1073">
        <v>37.489998800000002</v>
      </c>
      <c r="R1073">
        <v>127.10259910000001</v>
      </c>
      <c r="S1073" s="1">
        <v>42983</v>
      </c>
      <c r="T1073" s="1" t="s">
        <v>4977</v>
      </c>
      <c r="U1073" t="s">
        <v>1043</v>
      </c>
      <c r="V1073">
        <f>COUNTIFS(school_count!A:A, school_list!T1073, school_count!B:B, school_list!U1073)</f>
        <v>1</v>
      </c>
    </row>
    <row r="1074" spans="1:22" x14ac:dyDescent="0.4">
      <c r="A1074">
        <v>11163</v>
      </c>
      <c r="B1074" t="s">
        <v>4380</v>
      </c>
      <c r="C1074" t="s">
        <v>4381</v>
      </c>
      <c r="D1074" t="s">
        <v>3182</v>
      </c>
      <c r="E1074" s="1">
        <v>12524</v>
      </c>
      <c r="F1074" t="s">
        <v>112</v>
      </c>
      <c r="G1074" t="s">
        <v>22</v>
      </c>
      <c r="H1074" t="s">
        <v>23</v>
      </c>
      <c r="I1074" t="s">
        <v>4382</v>
      </c>
      <c r="J1074" t="s">
        <v>4383</v>
      </c>
      <c r="K1074">
        <v>7010000</v>
      </c>
      <c r="L1074" t="s">
        <v>26</v>
      </c>
      <c r="M1074">
        <v>7091000</v>
      </c>
      <c r="N1074" t="s">
        <v>1023</v>
      </c>
      <c r="O1074" s="1">
        <v>41607</v>
      </c>
      <c r="Q1074">
        <v>37.492212799999997</v>
      </c>
      <c r="R1074">
        <v>127.052077</v>
      </c>
      <c r="S1074" s="1">
        <v>42983</v>
      </c>
      <c r="T1074" s="1" t="s">
        <v>4977</v>
      </c>
      <c r="U1074" t="s">
        <v>1379</v>
      </c>
      <c r="V1074">
        <f>COUNTIFS(school_count!A:A, school_list!T1074, school_count!B:B, school_list!U1074)</f>
        <v>1</v>
      </c>
    </row>
    <row r="1075" spans="1:22" x14ac:dyDescent="0.4">
      <c r="A1075">
        <v>11164</v>
      </c>
      <c r="B1075" t="s">
        <v>4384</v>
      </c>
      <c r="C1075" t="s">
        <v>4385</v>
      </c>
      <c r="D1075" t="s">
        <v>3182</v>
      </c>
      <c r="E1075" s="1">
        <v>41035</v>
      </c>
      <c r="F1075" t="s">
        <v>21</v>
      </c>
      <c r="G1075" t="s">
        <v>22</v>
      </c>
      <c r="H1075" t="s">
        <v>23</v>
      </c>
      <c r="I1075" t="s">
        <v>4386</v>
      </c>
      <c r="J1075" t="s">
        <v>4387</v>
      </c>
      <c r="K1075">
        <v>7010000</v>
      </c>
      <c r="L1075" t="s">
        <v>26</v>
      </c>
      <c r="M1075">
        <v>7071000</v>
      </c>
      <c r="N1075" t="s">
        <v>576</v>
      </c>
      <c r="O1075" s="1">
        <v>41607</v>
      </c>
      <c r="Q1075">
        <v>37.514410699999999</v>
      </c>
      <c r="R1075">
        <v>127.0824958</v>
      </c>
      <c r="S1075" s="1">
        <v>42983</v>
      </c>
      <c r="T1075" s="1" t="s">
        <v>4973</v>
      </c>
      <c r="U1075" t="s">
        <v>582</v>
      </c>
      <c r="V1075">
        <f>COUNTIFS(school_count!A:A, school_list!T1075, school_count!B:B, school_list!U1075)</f>
        <v>1</v>
      </c>
    </row>
    <row r="1076" spans="1:22" x14ac:dyDescent="0.4">
      <c r="A1076">
        <v>11165</v>
      </c>
      <c r="B1076" t="s">
        <v>4388</v>
      </c>
      <c r="C1076" t="s">
        <v>4389</v>
      </c>
      <c r="D1076" t="s">
        <v>3182</v>
      </c>
      <c r="E1076" s="1">
        <v>30410</v>
      </c>
      <c r="F1076" t="s">
        <v>21</v>
      </c>
      <c r="G1076" t="s">
        <v>22</v>
      </c>
      <c r="H1076" t="s">
        <v>23</v>
      </c>
      <c r="I1076" t="s">
        <v>4390</v>
      </c>
      <c r="J1076" t="s">
        <v>4391</v>
      </c>
      <c r="K1076">
        <v>7010000</v>
      </c>
      <c r="L1076" t="s">
        <v>26</v>
      </c>
      <c r="M1076">
        <v>7071000</v>
      </c>
      <c r="N1076" t="s">
        <v>576</v>
      </c>
      <c r="O1076" s="1">
        <v>41607</v>
      </c>
      <c r="Q1076">
        <v>37.522453200000001</v>
      </c>
      <c r="R1076">
        <v>127.10612690000001</v>
      </c>
      <c r="S1076" s="1">
        <v>42983</v>
      </c>
      <c r="T1076" s="1" t="s">
        <v>4973</v>
      </c>
      <c r="U1076" t="s">
        <v>853</v>
      </c>
      <c r="V1076">
        <f>COUNTIFS(school_count!A:A, school_list!T1076, school_count!B:B, school_list!U1076)</f>
        <v>1</v>
      </c>
    </row>
    <row r="1077" spans="1:22" x14ac:dyDescent="0.4">
      <c r="A1077">
        <v>11166</v>
      </c>
      <c r="B1077" t="s">
        <v>4392</v>
      </c>
      <c r="C1077" t="s">
        <v>4393</v>
      </c>
      <c r="D1077" t="s">
        <v>3182</v>
      </c>
      <c r="E1077" s="1">
        <v>15068</v>
      </c>
      <c r="F1077" t="s">
        <v>21</v>
      </c>
      <c r="G1077" t="s">
        <v>22</v>
      </c>
      <c r="H1077" t="s">
        <v>23</v>
      </c>
      <c r="I1077" t="s">
        <v>4394</v>
      </c>
      <c r="J1077" t="s">
        <v>4395</v>
      </c>
      <c r="K1077">
        <v>7010000</v>
      </c>
      <c r="L1077" t="s">
        <v>26</v>
      </c>
      <c r="M1077">
        <v>7071000</v>
      </c>
      <c r="N1077" t="s">
        <v>576</v>
      </c>
      <c r="O1077" s="1">
        <v>41607</v>
      </c>
      <c r="Q1077">
        <v>37.515924200000001</v>
      </c>
      <c r="R1077">
        <v>127.1401446</v>
      </c>
      <c r="S1077" s="1">
        <v>42983</v>
      </c>
      <c r="T1077" s="1" t="s">
        <v>4973</v>
      </c>
      <c r="U1077" t="s">
        <v>897</v>
      </c>
      <c r="V1077">
        <f>COUNTIFS(school_count!A:A, school_list!T1077, school_count!B:B, school_list!U1077)</f>
        <v>1</v>
      </c>
    </row>
    <row r="1078" spans="1:22" x14ac:dyDescent="0.4">
      <c r="A1078">
        <v>11167</v>
      </c>
      <c r="B1078" t="s">
        <v>4396</v>
      </c>
      <c r="C1078" t="s">
        <v>4397</v>
      </c>
      <c r="D1078" t="s">
        <v>3182</v>
      </c>
      <c r="E1078" s="1">
        <v>37895</v>
      </c>
      <c r="F1078" t="s">
        <v>21</v>
      </c>
      <c r="G1078" t="s">
        <v>22</v>
      </c>
      <c r="H1078" t="s">
        <v>23</v>
      </c>
      <c r="I1078" t="s">
        <v>4398</v>
      </c>
      <c r="J1078" t="s">
        <v>4399</v>
      </c>
      <c r="K1078">
        <v>7010000</v>
      </c>
      <c r="L1078" t="s">
        <v>26</v>
      </c>
      <c r="M1078">
        <v>7071000</v>
      </c>
      <c r="N1078" t="s">
        <v>576</v>
      </c>
      <c r="O1078" s="1">
        <v>41607</v>
      </c>
      <c r="Q1078">
        <v>37.508313200000003</v>
      </c>
      <c r="R1078">
        <v>127.12079900000001</v>
      </c>
      <c r="S1078" s="1">
        <v>42983</v>
      </c>
      <c r="T1078" s="1" t="s">
        <v>4973</v>
      </c>
      <c r="U1078" t="s">
        <v>897</v>
      </c>
      <c r="V1078">
        <f>COUNTIFS(school_count!A:A, school_list!T1078, school_count!B:B, school_list!U1078)</f>
        <v>1</v>
      </c>
    </row>
    <row r="1079" spans="1:22" x14ac:dyDescent="0.4">
      <c r="A1079">
        <v>11168</v>
      </c>
      <c r="B1079" t="s">
        <v>4400</v>
      </c>
      <c r="C1079" t="s">
        <v>4401</v>
      </c>
      <c r="D1079" t="s">
        <v>3182</v>
      </c>
      <c r="E1079" s="1">
        <v>39560</v>
      </c>
      <c r="F1079" t="s">
        <v>21</v>
      </c>
      <c r="G1079" t="s">
        <v>22</v>
      </c>
      <c r="H1079" t="s">
        <v>23</v>
      </c>
      <c r="I1079" t="s">
        <v>4402</v>
      </c>
      <c r="J1079" t="s">
        <v>4403</v>
      </c>
      <c r="K1079">
        <v>7010000</v>
      </c>
      <c r="L1079" t="s">
        <v>26</v>
      </c>
      <c r="M1079">
        <v>7071000</v>
      </c>
      <c r="N1079" t="s">
        <v>576</v>
      </c>
      <c r="O1079" s="1">
        <v>41607</v>
      </c>
      <c r="Q1079">
        <v>37.484675799999998</v>
      </c>
      <c r="R1079">
        <v>127.1271371</v>
      </c>
      <c r="S1079" s="1">
        <v>42983</v>
      </c>
      <c r="T1079" s="1" t="s">
        <v>4973</v>
      </c>
      <c r="U1079" t="s">
        <v>1204</v>
      </c>
      <c r="V1079">
        <f>COUNTIFS(school_count!A:A, school_list!T1079, school_count!B:B, school_list!U1079)</f>
        <v>1</v>
      </c>
    </row>
    <row r="1080" spans="1:22" x14ac:dyDescent="0.4">
      <c r="A1080">
        <v>11169</v>
      </c>
      <c r="B1080" t="s">
        <v>4404</v>
      </c>
      <c r="C1080" t="s">
        <v>4405</v>
      </c>
      <c r="D1080" t="s">
        <v>3182</v>
      </c>
      <c r="E1080" s="1">
        <v>26568</v>
      </c>
      <c r="F1080" t="s">
        <v>112</v>
      </c>
      <c r="G1080" t="s">
        <v>22</v>
      </c>
      <c r="H1080" t="s">
        <v>23</v>
      </c>
      <c r="I1080" t="s">
        <v>4406</v>
      </c>
      <c r="J1080" t="s">
        <v>4407</v>
      </c>
      <c r="K1080">
        <v>7010000</v>
      </c>
      <c r="L1080" t="s">
        <v>26</v>
      </c>
      <c r="M1080">
        <v>7081000</v>
      </c>
      <c r="N1080" t="s">
        <v>1157</v>
      </c>
      <c r="O1080" s="1">
        <v>41607</v>
      </c>
      <c r="Q1080">
        <v>37.539188000000003</v>
      </c>
      <c r="R1080">
        <v>126.86285580000001</v>
      </c>
      <c r="S1080" s="1">
        <v>42983</v>
      </c>
      <c r="T1080" s="1" t="s">
        <v>4986</v>
      </c>
      <c r="U1080" t="s">
        <v>1938</v>
      </c>
      <c r="V1080">
        <f>COUNTIFS(school_count!A:A, school_list!T1080, school_count!B:B, school_list!U1080)</f>
        <v>1</v>
      </c>
    </row>
    <row r="1081" spans="1:22" x14ac:dyDescent="0.4">
      <c r="A1081">
        <v>11170</v>
      </c>
      <c r="B1081" t="s">
        <v>4408</v>
      </c>
      <c r="C1081" t="s">
        <v>4409</v>
      </c>
      <c r="D1081" t="s">
        <v>3182</v>
      </c>
      <c r="E1081" s="1">
        <v>32126</v>
      </c>
      <c r="F1081" t="s">
        <v>21</v>
      </c>
      <c r="G1081" t="s">
        <v>22</v>
      </c>
      <c r="H1081" t="s">
        <v>23</v>
      </c>
      <c r="I1081" t="s">
        <v>4410</v>
      </c>
      <c r="J1081" t="s">
        <v>4411</v>
      </c>
      <c r="K1081">
        <v>7010000</v>
      </c>
      <c r="L1081" t="s">
        <v>26</v>
      </c>
      <c r="M1081">
        <v>7071000</v>
      </c>
      <c r="N1081" t="s">
        <v>576</v>
      </c>
      <c r="O1081" s="1">
        <v>41607</v>
      </c>
      <c r="Q1081">
        <v>37.504356899999998</v>
      </c>
      <c r="R1081">
        <v>127.1293872</v>
      </c>
      <c r="S1081" s="1">
        <v>42983</v>
      </c>
      <c r="T1081" s="1" t="s">
        <v>4973</v>
      </c>
      <c r="U1081" t="s">
        <v>577</v>
      </c>
      <c r="V1081">
        <f>COUNTIFS(school_count!A:A, school_list!T1081, school_count!B:B, school_list!U1081)</f>
        <v>1</v>
      </c>
    </row>
    <row r="1082" spans="1:22" x14ac:dyDescent="0.4">
      <c r="A1082">
        <v>11171</v>
      </c>
      <c r="B1082" t="s">
        <v>4412</v>
      </c>
      <c r="C1082" t="s">
        <v>4413</v>
      </c>
      <c r="D1082" t="s">
        <v>3182</v>
      </c>
      <c r="E1082" s="1">
        <v>32500</v>
      </c>
      <c r="F1082" t="s">
        <v>21</v>
      </c>
      <c r="G1082" t="s">
        <v>22</v>
      </c>
      <c r="H1082" t="s">
        <v>23</v>
      </c>
      <c r="I1082" t="s">
        <v>4414</v>
      </c>
      <c r="J1082" t="s">
        <v>4415</v>
      </c>
      <c r="K1082">
        <v>7010000</v>
      </c>
      <c r="L1082" t="s">
        <v>26</v>
      </c>
      <c r="M1082">
        <v>7071000</v>
      </c>
      <c r="N1082" t="s">
        <v>576</v>
      </c>
      <c r="O1082" s="1">
        <v>41607</v>
      </c>
      <c r="Q1082">
        <v>37.515261700000003</v>
      </c>
      <c r="R1082">
        <v>127.0889878</v>
      </c>
      <c r="S1082" s="1">
        <v>42983</v>
      </c>
      <c r="T1082" s="1" t="s">
        <v>4973</v>
      </c>
      <c r="U1082" t="s">
        <v>582</v>
      </c>
      <c r="V1082">
        <f>COUNTIFS(school_count!A:A, school_list!T1082, school_count!B:B, school_list!U1082)</f>
        <v>1</v>
      </c>
    </row>
    <row r="1083" spans="1:22" x14ac:dyDescent="0.4">
      <c r="A1083">
        <v>11172</v>
      </c>
      <c r="B1083" t="s">
        <v>4416</v>
      </c>
      <c r="C1083" t="s">
        <v>4417</v>
      </c>
      <c r="D1083" t="s">
        <v>3182</v>
      </c>
      <c r="E1083" s="1">
        <v>40238</v>
      </c>
      <c r="F1083" t="s">
        <v>21</v>
      </c>
      <c r="G1083" t="s">
        <v>22</v>
      </c>
      <c r="H1083" t="s">
        <v>23</v>
      </c>
      <c r="I1083" t="s">
        <v>4418</v>
      </c>
      <c r="J1083" t="s">
        <v>4419</v>
      </c>
      <c r="K1083">
        <v>7010000</v>
      </c>
      <c r="L1083" t="s">
        <v>26</v>
      </c>
      <c r="M1083">
        <v>7071000</v>
      </c>
      <c r="N1083" t="s">
        <v>576</v>
      </c>
      <c r="O1083" s="1">
        <v>41607</v>
      </c>
      <c r="Q1083">
        <v>37.481069699999999</v>
      </c>
      <c r="R1083">
        <v>127.1290343</v>
      </c>
      <c r="S1083" s="1">
        <v>42983</v>
      </c>
      <c r="T1083" s="1" t="s">
        <v>4973</v>
      </c>
      <c r="U1083" t="s">
        <v>836</v>
      </c>
      <c r="V1083">
        <f>COUNTIFS(school_count!A:A, school_list!T1083, school_count!B:B, school_list!U1083)</f>
        <v>1</v>
      </c>
    </row>
    <row r="1084" spans="1:22" x14ac:dyDescent="0.4">
      <c r="A1084">
        <v>11173</v>
      </c>
      <c r="B1084" t="s">
        <v>4420</v>
      </c>
      <c r="C1084" t="s">
        <v>4421</v>
      </c>
      <c r="D1084" t="s">
        <v>3182</v>
      </c>
      <c r="E1084" s="1">
        <v>2440</v>
      </c>
      <c r="F1084" t="s">
        <v>112</v>
      </c>
      <c r="G1084" t="s">
        <v>22</v>
      </c>
      <c r="H1084" t="s">
        <v>23</v>
      </c>
      <c r="I1084" t="s">
        <v>3048</v>
      </c>
      <c r="J1084" t="s">
        <v>3049</v>
      </c>
      <c r="K1084">
        <v>7010000</v>
      </c>
      <c r="L1084" t="s">
        <v>26</v>
      </c>
      <c r="M1084">
        <v>7071000</v>
      </c>
      <c r="N1084" t="s">
        <v>576</v>
      </c>
      <c r="O1084" s="1">
        <v>41607</v>
      </c>
      <c r="Q1084">
        <v>37.519562399999998</v>
      </c>
      <c r="R1084">
        <v>127.1353671</v>
      </c>
      <c r="S1084" s="1">
        <v>42983</v>
      </c>
      <c r="T1084" s="1" t="s">
        <v>4973</v>
      </c>
      <c r="U1084" t="s">
        <v>897</v>
      </c>
      <c r="V1084">
        <f>COUNTIFS(school_count!A:A, school_list!T1084, school_count!B:B, school_list!U1084)</f>
        <v>1</v>
      </c>
    </row>
    <row r="1085" spans="1:22" x14ac:dyDescent="0.4">
      <c r="A1085">
        <v>11199</v>
      </c>
      <c r="B1085" t="s">
        <v>4422</v>
      </c>
      <c r="C1085" t="s">
        <v>4423</v>
      </c>
      <c r="D1085" t="s">
        <v>3182</v>
      </c>
      <c r="E1085" s="1">
        <v>30449</v>
      </c>
      <c r="F1085" t="s">
        <v>112</v>
      </c>
      <c r="G1085" t="s">
        <v>22</v>
      </c>
      <c r="H1085" t="s">
        <v>23</v>
      </c>
      <c r="I1085" t="s">
        <v>3064</v>
      </c>
      <c r="J1085" t="s">
        <v>3065</v>
      </c>
      <c r="K1085">
        <v>7010000</v>
      </c>
      <c r="L1085" t="s">
        <v>26</v>
      </c>
      <c r="M1085">
        <v>7071000</v>
      </c>
      <c r="N1085" t="s">
        <v>576</v>
      </c>
      <c r="O1085" s="1">
        <v>41607</v>
      </c>
      <c r="Q1085">
        <v>37.502297300000002</v>
      </c>
      <c r="R1085">
        <v>127.1130388</v>
      </c>
      <c r="S1085" s="1">
        <v>42983</v>
      </c>
      <c r="T1085" s="1" t="s">
        <v>4973</v>
      </c>
      <c r="U1085" t="s">
        <v>920</v>
      </c>
      <c r="V1085">
        <f>COUNTIFS(school_count!A:A, school_list!T1085, school_count!B:B, school_list!U1085)</f>
        <v>1</v>
      </c>
    </row>
    <row r="1086" spans="1:22" x14ac:dyDescent="0.4">
      <c r="A1086">
        <v>11200</v>
      </c>
      <c r="B1086" t="s">
        <v>4424</v>
      </c>
      <c r="C1086" t="s">
        <v>4425</v>
      </c>
      <c r="D1086" t="s">
        <v>3182</v>
      </c>
      <c r="E1086" t="s">
        <v>3068</v>
      </c>
      <c r="F1086" t="s">
        <v>112</v>
      </c>
      <c r="G1086" t="s">
        <v>22</v>
      </c>
      <c r="H1086" t="s">
        <v>23</v>
      </c>
      <c r="I1086" t="s">
        <v>3069</v>
      </c>
      <c r="J1086" t="s">
        <v>3070</v>
      </c>
      <c r="K1086">
        <v>7010000</v>
      </c>
      <c r="L1086" t="s">
        <v>26</v>
      </c>
      <c r="M1086">
        <v>7071000</v>
      </c>
      <c r="N1086" t="s">
        <v>576</v>
      </c>
      <c r="O1086" s="1">
        <v>41607</v>
      </c>
      <c r="Q1086">
        <v>37.508755399999998</v>
      </c>
      <c r="R1086">
        <v>127.07179619999999</v>
      </c>
      <c r="S1086" s="1">
        <v>42983</v>
      </c>
      <c r="T1086" s="1" t="s">
        <v>4973</v>
      </c>
      <c r="U1086" t="s">
        <v>582</v>
      </c>
      <c r="V1086">
        <f>COUNTIFS(school_count!A:A, school_list!T1086, school_count!B:B, school_list!U1086)</f>
        <v>1</v>
      </c>
    </row>
    <row r="1087" spans="1:22" x14ac:dyDescent="0.4">
      <c r="A1087">
        <v>11201</v>
      </c>
      <c r="B1087" t="s">
        <v>4426</v>
      </c>
      <c r="C1087" t="s">
        <v>4427</v>
      </c>
      <c r="D1087" t="s">
        <v>3182</v>
      </c>
      <c r="E1087" s="1">
        <v>24773</v>
      </c>
      <c r="F1087" t="s">
        <v>112</v>
      </c>
      <c r="G1087" t="s">
        <v>22</v>
      </c>
      <c r="H1087" t="s">
        <v>23</v>
      </c>
      <c r="I1087" t="s">
        <v>3060</v>
      </c>
      <c r="J1087" t="s">
        <v>3061</v>
      </c>
      <c r="K1087">
        <v>7010000</v>
      </c>
      <c r="L1087" t="s">
        <v>26</v>
      </c>
      <c r="M1087">
        <v>7071000</v>
      </c>
      <c r="N1087" t="s">
        <v>576</v>
      </c>
      <c r="O1087" s="1">
        <v>41607</v>
      </c>
      <c r="Q1087">
        <v>37.532052800000002</v>
      </c>
      <c r="R1087">
        <v>127.1198174</v>
      </c>
      <c r="S1087" s="1">
        <v>42983</v>
      </c>
      <c r="T1087" s="1" t="s">
        <v>4973</v>
      </c>
      <c r="U1087" t="s">
        <v>587</v>
      </c>
      <c r="V1087">
        <f>COUNTIFS(school_count!A:A, school_list!T1087, school_count!B:B, school_list!U1087)</f>
        <v>1</v>
      </c>
    </row>
    <row r="1088" spans="1:22" x14ac:dyDescent="0.4">
      <c r="A1088">
        <v>11202</v>
      </c>
      <c r="B1088" t="s">
        <v>4428</v>
      </c>
      <c r="C1088" t="s">
        <v>4429</v>
      </c>
      <c r="D1088" t="s">
        <v>3182</v>
      </c>
      <c r="E1088" s="1">
        <v>28555</v>
      </c>
      <c r="F1088" t="s">
        <v>112</v>
      </c>
      <c r="G1088" t="s">
        <v>22</v>
      </c>
      <c r="H1088" t="s">
        <v>23</v>
      </c>
      <c r="I1088" t="s">
        <v>4430</v>
      </c>
      <c r="J1088" t="s">
        <v>4431</v>
      </c>
      <c r="K1088">
        <v>7010000</v>
      </c>
      <c r="L1088" t="s">
        <v>26</v>
      </c>
      <c r="M1088">
        <v>7071000</v>
      </c>
      <c r="N1088" t="s">
        <v>576</v>
      </c>
      <c r="O1088" s="1">
        <v>41607</v>
      </c>
      <c r="Q1088">
        <v>37.510034500000003</v>
      </c>
      <c r="R1088">
        <v>127.08977179999999</v>
      </c>
      <c r="S1088" s="1">
        <v>42983</v>
      </c>
      <c r="T1088" s="1" t="s">
        <v>4973</v>
      </c>
      <c r="U1088" t="s">
        <v>582</v>
      </c>
      <c r="V1088">
        <f>COUNTIFS(school_count!A:A, school_list!T1088, school_count!B:B, school_list!U1088)</f>
        <v>1</v>
      </c>
    </row>
    <row r="1089" spans="1:22" x14ac:dyDescent="0.4">
      <c r="A1089">
        <v>11203</v>
      </c>
      <c r="B1089" t="s">
        <v>4432</v>
      </c>
      <c r="C1089" t="s">
        <v>4433</v>
      </c>
      <c r="D1089" t="s">
        <v>3182</v>
      </c>
      <c r="E1089" s="1">
        <v>31175</v>
      </c>
      <c r="F1089" t="s">
        <v>21</v>
      </c>
      <c r="G1089" t="s">
        <v>22</v>
      </c>
      <c r="H1089" t="s">
        <v>23</v>
      </c>
      <c r="I1089" t="s">
        <v>4434</v>
      </c>
      <c r="J1089" t="s">
        <v>4435</v>
      </c>
      <c r="K1089">
        <v>7010000</v>
      </c>
      <c r="L1089" t="s">
        <v>26</v>
      </c>
      <c r="M1089">
        <v>7071000</v>
      </c>
      <c r="N1089" t="s">
        <v>576</v>
      </c>
      <c r="O1089" s="1">
        <v>41607</v>
      </c>
      <c r="Q1089">
        <v>37.549815700000003</v>
      </c>
      <c r="R1089">
        <v>127.1503056</v>
      </c>
      <c r="S1089" s="1">
        <v>42983</v>
      </c>
      <c r="T1089" s="1" t="s">
        <v>4974</v>
      </c>
      <c r="U1089" t="s">
        <v>617</v>
      </c>
      <c r="V1089">
        <f>COUNTIFS(school_count!A:A, school_list!T1089, school_count!B:B, school_list!U1089)</f>
        <v>1</v>
      </c>
    </row>
    <row r="1090" spans="1:22" x14ac:dyDescent="0.4">
      <c r="A1090">
        <v>11204</v>
      </c>
      <c r="B1090" t="s">
        <v>4436</v>
      </c>
      <c r="C1090" t="s">
        <v>4437</v>
      </c>
      <c r="D1090" t="s">
        <v>3182</v>
      </c>
      <c r="E1090" s="1">
        <v>35490</v>
      </c>
      <c r="F1090" t="s">
        <v>21</v>
      </c>
      <c r="G1090" t="s">
        <v>22</v>
      </c>
      <c r="H1090" t="s">
        <v>23</v>
      </c>
      <c r="I1090" t="s">
        <v>4438</v>
      </c>
      <c r="J1090" t="s">
        <v>4439</v>
      </c>
      <c r="K1090">
        <v>7010000</v>
      </c>
      <c r="L1090" t="s">
        <v>26</v>
      </c>
      <c r="M1090">
        <v>7071000</v>
      </c>
      <c r="N1090" t="s">
        <v>576</v>
      </c>
      <c r="O1090" s="1">
        <v>41607</v>
      </c>
      <c r="Q1090">
        <v>37.531104999999997</v>
      </c>
      <c r="R1090">
        <v>127.1442322</v>
      </c>
      <c r="S1090" s="1">
        <v>42983</v>
      </c>
      <c r="T1090" s="1" t="s">
        <v>4974</v>
      </c>
      <c r="U1090" t="s">
        <v>608</v>
      </c>
      <c r="V1090">
        <f>COUNTIFS(school_count!A:A, school_list!T1090, school_count!B:B, school_list!U1090)</f>
        <v>1</v>
      </c>
    </row>
    <row r="1091" spans="1:22" x14ac:dyDescent="0.4">
      <c r="A1091">
        <v>11206</v>
      </c>
      <c r="B1091" t="s">
        <v>4440</v>
      </c>
      <c r="C1091" t="s">
        <v>4441</v>
      </c>
      <c r="D1091" t="s">
        <v>3182</v>
      </c>
      <c r="E1091" s="1">
        <v>40693</v>
      </c>
      <c r="F1091" t="s">
        <v>21</v>
      </c>
      <c r="G1091" t="s">
        <v>22</v>
      </c>
      <c r="H1091" t="s">
        <v>23</v>
      </c>
      <c r="I1091" t="s">
        <v>4442</v>
      </c>
      <c r="J1091" t="s">
        <v>4443</v>
      </c>
      <c r="K1091">
        <v>7010000</v>
      </c>
      <c r="L1091" t="s">
        <v>26</v>
      </c>
      <c r="M1091">
        <v>7071000</v>
      </c>
      <c r="N1091" t="s">
        <v>576</v>
      </c>
      <c r="O1091" s="1">
        <v>41607</v>
      </c>
      <c r="Q1091">
        <v>37.556118099999999</v>
      </c>
      <c r="R1091">
        <v>127.1357998</v>
      </c>
      <c r="S1091" s="1">
        <v>42983</v>
      </c>
      <c r="T1091" s="1" t="s">
        <v>4974</v>
      </c>
      <c r="U1091" t="s">
        <v>1148</v>
      </c>
      <c r="V1091">
        <f>COUNTIFS(school_count!A:A, school_list!T1091, school_count!B:B, school_list!U1091)</f>
        <v>1</v>
      </c>
    </row>
    <row r="1092" spans="1:22" x14ac:dyDescent="0.4">
      <c r="A1092">
        <v>11207</v>
      </c>
      <c r="B1092" t="s">
        <v>4444</v>
      </c>
      <c r="C1092" t="s">
        <v>4445</v>
      </c>
      <c r="D1092" t="s">
        <v>3182</v>
      </c>
      <c r="E1092" s="1">
        <v>19514</v>
      </c>
      <c r="F1092" t="s">
        <v>112</v>
      </c>
      <c r="G1092" t="s">
        <v>22</v>
      </c>
      <c r="H1092" t="s">
        <v>23</v>
      </c>
      <c r="I1092" t="s">
        <v>2737</v>
      </c>
      <c r="J1092" t="s">
        <v>2738</v>
      </c>
      <c r="K1092">
        <v>7010000</v>
      </c>
      <c r="L1092" t="s">
        <v>26</v>
      </c>
      <c r="M1092">
        <v>7071000</v>
      </c>
      <c r="N1092" t="s">
        <v>576</v>
      </c>
      <c r="O1092" s="1">
        <v>41607</v>
      </c>
      <c r="Q1092">
        <v>37.519677999999999</v>
      </c>
      <c r="R1092">
        <v>127.1411813</v>
      </c>
      <c r="S1092" s="1">
        <v>42983</v>
      </c>
      <c r="T1092" s="1" t="s">
        <v>4974</v>
      </c>
      <c r="U1092" t="s">
        <v>608</v>
      </c>
      <c r="V1092">
        <f>COUNTIFS(school_count!A:A, school_list!T1092, school_count!B:B, school_list!U1092)</f>
        <v>1</v>
      </c>
    </row>
    <row r="1093" spans="1:22" x14ac:dyDescent="0.4">
      <c r="A1093">
        <v>11209</v>
      </c>
      <c r="B1093" t="s">
        <v>4446</v>
      </c>
      <c r="C1093" t="s">
        <v>4447</v>
      </c>
      <c r="D1093" t="s">
        <v>3182</v>
      </c>
      <c r="E1093" s="1">
        <v>31107</v>
      </c>
      <c r="F1093" t="s">
        <v>112</v>
      </c>
      <c r="G1093" t="s">
        <v>22</v>
      </c>
      <c r="H1093" t="s">
        <v>23</v>
      </c>
      <c r="I1093" t="s">
        <v>4448</v>
      </c>
      <c r="J1093" t="s">
        <v>4449</v>
      </c>
      <c r="K1093">
        <v>7010000</v>
      </c>
      <c r="L1093" t="s">
        <v>26</v>
      </c>
      <c r="M1093">
        <v>7071000</v>
      </c>
      <c r="N1093" t="s">
        <v>576</v>
      </c>
      <c r="O1093" s="1">
        <v>41607</v>
      </c>
      <c r="Q1093">
        <v>37.559991699999998</v>
      </c>
      <c r="R1093">
        <v>127.1582119</v>
      </c>
      <c r="S1093" s="1">
        <v>42983</v>
      </c>
      <c r="T1093" s="1" t="s">
        <v>4974</v>
      </c>
      <c r="U1093" t="s">
        <v>622</v>
      </c>
      <c r="V1093">
        <f>COUNTIFS(school_count!A:A, school_list!T1093, school_count!B:B, school_list!U1093)</f>
        <v>1</v>
      </c>
    </row>
    <row r="1094" spans="1:22" x14ac:dyDescent="0.4">
      <c r="A1094">
        <v>11210</v>
      </c>
      <c r="B1094" t="s">
        <v>4450</v>
      </c>
      <c r="C1094" t="s">
        <v>4451</v>
      </c>
      <c r="D1094" t="s">
        <v>3182</v>
      </c>
      <c r="E1094" s="1">
        <v>31298</v>
      </c>
      <c r="F1094" t="s">
        <v>112</v>
      </c>
      <c r="G1094" t="s">
        <v>22</v>
      </c>
      <c r="H1094" t="s">
        <v>23</v>
      </c>
      <c r="I1094" t="s">
        <v>4452</v>
      </c>
      <c r="J1094" t="s">
        <v>4453</v>
      </c>
      <c r="K1094">
        <v>7010000</v>
      </c>
      <c r="L1094" t="s">
        <v>26</v>
      </c>
      <c r="M1094">
        <v>7071000</v>
      </c>
      <c r="N1094" t="s">
        <v>576</v>
      </c>
      <c r="O1094" s="1">
        <v>41607</v>
      </c>
      <c r="Q1094">
        <v>37.550252499999999</v>
      </c>
      <c r="R1094">
        <v>127.1610642</v>
      </c>
      <c r="S1094" s="1">
        <v>42983</v>
      </c>
      <c r="T1094" s="1" t="s">
        <v>4974</v>
      </c>
      <c r="U1094" t="s">
        <v>656</v>
      </c>
      <c r="V1094">
        <f>COUNTIFS(school_count!A:A, school_list!T1094, school_count!B:B, school_list!U1094)</f>
        <v>1</v>
      </c>
    </row>
    <row r="1095" spans="1:22" x14ac:dyDescent="0.4">
      <c r="A1095">
        <v>11211</v>
      </c>
      <c r="B1095" t="s">
        <v>4454</v>
      </c>
      <c r="C1095" t="s">
        <v>4455</v>
      </c>
      <c r="D1095" t="s">
        <v>3182</v>
      </c>
      <c r="E1095" s="1">
        <v>12162</v>
      </c>
      <c r="F1095" t="s">
        <v>112</v>
      </c>
      <c r="G1095" t="s">
        <v>22</v>
      </c>
      <c r="H1095" t="s">
        <v>23</v>
      </c>
      <c r="I1095" t="s">
        <v>2745</v>
      </c>
      <c r="J1095" t="s">
        <v>2746</v>
      </c>
      <c r="K1095">
        <v>7010000</v>
      </c>
      <c r="L1095" t="s">
        <v>26</v>
      </c>
      <c r="M1095">
        <v>7071000</v>
      </c>
      <c r="N1095" t="s">
        <v>576</v>
      </c>
      <c r="O1095" s="1">
        <v>41607</v>
      </c>
      <c r="Q1095">
        <v>37.549131500000001</v>
      </c>
      <c r="R1095">
        <v>127.15818849999999</v>
      </c>
      <c r="S1095" s="1">
        <v>42983</v>
      </c>
      <c r="T1095" s="1" t="s">
        <v>4974</v>
      </c>
      <c r="U1095" t="s">
        <v>656</v>
      </c>
      <c r="V1095">
        <f>COUNTIFS(school_count!A:A, school_list!T1095, school_count!B:B, school_list!U1095)</f>
        <v>1</v>
      </c>
    </row>
    <row r="1096" spans="1:22" x14ac:dyDescent="0.4">
      <c r="A1096">
        <v>11216</v>
      </c>
      <c r="B1096" t="s">
        <v>4456</v>
      </c>
      <c r="C1096" t="s">
        <v>4457</v>
      </c>
      <c r="D1096" t="s">
        <v>3182</v>
      </c>
      <c r="E1096" s="1">
        <v>27146</v>
      </c>
      <c r="F1096" t="s">
        <v>21</v>
      </c>
      <c r="G1096" t="s">
        <v>22</v>
      </c>
      <c r="H1096" t="s">
        <v>23</v>
      </c>
      <c r="I1096" t="s">
        <v>4458</v>
      </c>
      <c r="J1096" t="s">
        <v>4459</v>
      </c>
      <c r="K1096">
        <v>7010000</v>
      </c>
      <c r="L1096" t="s">
        <v>26</v>
      </c>
      <c r="M1096">
        <v>7041000</v>
      </c>
      <c r="N1096" t="s">
        <v>483</v>
      </c>
      <c r="O1096" s="1">
        <v>41607</v>
      </c>
      <c r="Q1096">
        <v>37.521446300000001</v>
      </c>
      <c r="R1096">
        <v>126.88295050000001</v>
      </c>
      <c r="S1096" s="1">
        <v>42983</v>
      </c>
      <c r="T1096" s="1" t="s">
        <v>4966</v>
      </c>
      <c r="U1096" t="s">
        <v>4460</v>
      </c>
      <c r="V1096">
        <f>COUNTIFS(school_count!A:A, school_list!T1096, school_count!B:B, school_list!U1096)</f>
        <v>1</v>
      </c>
    </row>
    <row r="1097" spans="1:22" x14ac:dyDescent="0.4">
      <c r="A1097">
        <v>11238</v>
      </c>
      <c r="B1097" t="s">
        <v>4461</v>
      </c>
      <c r="C1097" t="s">
        <v>4462</v>
      </c>
      <c r="D1097" t="s">
        <v>3182</v>
      </c>
      <c r="E1097" s="1">
        <v>31532</v>
      </c>
      <c r="F1097" t="s">
        <v>21</v>
      </c>
      <c r="G1097" t="s">
        <v>22</v>
      </c>
      <c r="H1097" t="s">
        <v>23</v>
      </c>
      <c r="I1097" t="s">
        <v>4463</v>
      </c>
      <c r="J1097" t="s">
        <v>4464</v>
      </c>
      <c r="K1097">
        <v>7010000</v>
      </c>
      <c r="L1097" t="s">
        <v>26</v>
      </c>
      <c r="M1097">
        <v>7091000</v>
      </c>
      <c r="N1097" t="s">
        <v>1023</v>
      </c>
      <c r="O1097" s="1">
        <v>41607</v>
      </c>
      <c r="Q1097">
        <v>37.472897799999998</v>
      </c>
      <c r="R1097">
        <v>127.043131</v>
      </c>
      <c r="S1097" s="1">
        <v>42983</v>
      </c>
      <c r="T1097" s="1" t="s">
        <v>4980</v>
      </c>
      <c r="U1097" t="s">
        <v>1329</v>
      </c>
      <c r="V1097">
        <f>COUNTIFS(school_count!A:A, school_list!T1097, school_count!B:B, school_list!U1097)</f>
        <v>1</v>
      </c>
    </row>
    <row r="1098" spans="1:22" x14ac:dyDescent="0.4">
      <c r="A1098">
        <v>11261</v>
      </c>
      <c r="B1098" t="s">
        <v>4465</v>
      </c>
      <c r="C1098" t="s">
        <v>4466</v>
      </c>
      <c r="D1098" t="s">
        <v>3182</v>
      </c>
      <c r="E1098" s="1">
        <v>32626</v>
      </c>
      <c r="F1098" t="s">
        <v>21</v>
      </c>
      <c r="G1098" t="s">
        <v>22</v>
      </c>
      <c r="H1098" t="s">
        <v>23</v>
      </c>
      <c r="I1098" t="s">
        <v>4467</v>
      </c>
      <c r="J1098" t="s">
        <v>4468</v>
      </c>
      <c r="K1098">
        <v>7010000</v>
      </c>
      <c r="L1098" t="s">
        <v>26</v>
      </c>
      <c r="M1098">
        <v>7071000</v>
      </c>
      <c r="N1098" t="s">
        <v>576</v>
      </c>
      <c r="O1098" s="1">
        <v>41607</v>
      </c>
      <c r="Q1098">
        <v>37.501232199999997</v>
      </c>
      <c r="R1098">
        <v>127.11690419999999</v>
      </c>
      <c r="S1098" s="1">
        <v>42983</v>
      </c>
      <c r="T1098" s="1" t="s">
        <v>4973</v>
      </c>
      <c r="U1098" t="s">
        <v>920</v>
      </c>
      <c r="V1098">
        <f>COUNTIFS(school_count!A:A, school_list!T1098, school_count!B:B, school_list!U1098)</f>
        <v>1</v>
      </c>
    </row>
    <row r="1099" spans="1:22" x14ac:dyDescent="0.4">
      <c r="A1099">
        <v>11537</v>
      </c>
      <c r="B1099" t="s">
        <v>4469</v>
      </c>
      <c r="C1099" t="s">
        <v>4470</v>
      </c>
      <c r="D1099" t="s">
        <v>3182</v>
      </c>
      <c r="E1099" s="1">
        <v>22190</v>
      </c>
      <c r="F1099" t="s">
        <v>112</v>
      </c>
      <c r="G1099" t="s">
        <v>22</v>
      </c>
      <c r="H1099" t="s">
        <v>23</v>
      </c>
      <c r="I1099" t="s">
        <v>2893</v>
      </c>
      <c r="J1099" t="s">
        <v>2894</v>
      </c>
      <c r="K1099">
        <v>7010000</v>
      </c>
      <c r="L1099" t="s">
        <v>26</v>
      </c>
      <c r="M1099">
        <v>7121000</v>
      </c>
      <c r="N1099" t="s">
        <v>1408</v>
      </c>
      <c r="O1099" s="1">
        <v>41607</v>
      </c>
      <c r="Q1099">
        <v>37.620893299999999</v>
      </c>
      <c r="R1099">
        <v>127.02447100000001</v>
      </c>
      <c r="S1099" s="1">
        <v>42983</v>
      </c>
      <c r="T1099" s="1" t="s">
        <v>4981</v>
      </c>
      <c r="U1099" t="s">
        <v>1409</v>
      </c>
      <c r="V1099">
        <f>COUNTIFS(school_count!A:A, school_list!T1099, school_count!B:B, school_list!U1099)</f>
        <v>1</v>
      </c>
    </row>
    <row r="1100" spans="1:22" x14ac:dyDescent="0.4">
      <c r="A1100">
        <v>11538</v>
      </c>
      <c r="B1100" t="s">
        <v>4471</v>
      </c>
      <c r="C1100" t="s">
        <v>4472</v>
      </c>
      <c r="D1100" t="s">
        <v>3182</v>
      </c>
      <c r="E1100" s="1">
        <v>30809</v>
      </c>
      <c r="F1100" t="s">
        <v>21</v>
      </c>
      <c r="G1100" t="s">
        <v>22</v>
      </c>
      <c r="H1100" t="s">
        <v>23</v>
      </c>
      <c r="I1100" t="s">
        <v>4473</v>
      </c>
      <c r="J1100" t="s">
        <v>4474</v>
      </c>
      <c r="K1100">
        <v>7010000</v>
      </c>
      <c r="L1100" t="s">
        <v>26</v>
      </c>
      <c r="M1100">
        <v>7051000</v>
      </c>
      <c r="N1100" t="s">
        <v>1575</v>
      </c>
      <c r="O1100" s="1">
        <v>41607</v>
      </c>
      <c r="Q1100">
        <v>37.663427599999999</v>
      </c>
      <c r="R1100">
        <v>127.0476788</v>
      </c>
      <c r="S1100" s="1">
        <v>42983</v>
      </c>
      <c r="T1100" s="1" t="s">
        <v>4985</v>
      </c>
      <c r="U1100" t="s">
        <v>1576</v>
      </c>
      <c r="V1100">
        <f>COUNTIFS(school_count!A:A, school_list!T1100, school_count!B:B, school_list!U1100)</f>
        <v>1</v>
      </c>
    </row>
    <row r="1101" spans="1:22" x14ac:dyDescent="0.4">
      <c r="A1101">
        <v>11539</v>
      </c>
      <c r="B1101" t="s">
        <v>4475</v>
      </c>
      <c r="C1101" t="s">
        <v>4476</v>
      </c>
      <c r="D1101" t="s">
        <v>3182</v>
      </c>
      <c r="E1101" s="1">
        <v>27287</v>
      </c>
      <c r="F1101" t="s">
        <v>112</v>
      </c>
      <c r="G1101" t="s">
        <v>22</v>
      </c>
      <c r="H1101" t="s">
        <v>23</v>
      </c>
      <c r="I1101" t="s">
        <v>2175</v>
      </c>
      <c r="J1101" t="s">
        <v>2176</v>
      </c>
      <c r="K1101">
        <v>7010000</v>
      </c>
      <c r="L1101" t="s">
        <v>26</v>
      </c>
      <c r="M1101">
        <v>7051000</v>
      </c>
      <c r="N1101" t="s">
        <v>1575</v>
      </c>
      <c r="O1101" s="1">
        <v>41607</v>
      </c>
      <c r="Q1101">
        <v>37.655588399999999</v>
      </c>
      <c r="R1101">
        <v>127.0266282</v>
      </c>
      <c r="S1101" s="1">
        <v>42983</v>
      </c>
      <c r="T1101" s="1" t="s">
        <v>4985</v>
      </c>
      <c r="U1101" t="s">
        <v>1585</v>
      </c>
      <c r="V1101">
        <f>COUNTIFS(school_count!A:A, school_list!T1101, school_count!B:B, school_list!U1101)</f>
        <v>1</v>
      </c>
    </row>
    <row r="1102" spans="1:22" x14ac:dyDescent="0.4">
      <c r="A1102">
        <v>11540</v>
      </c>
      <c r="B1102" t="s">
        <v>4477</v>
      </c>
      <c r="C1102" t="s">
        <v>4478</v>
      </c>
      <c r="D1102" t="s">
        <v>3182</v>
      </c>
      <c r="E1102" s="1">
        <v>20866</v>
      </c>
      <c r="F1102" t="s">
        <v>21</v>
      </c>
      <c r="G1102" t="s">
        <v>22</v>
      </c>
      <c r="H1102" t="s">
        <v>23</v>
      </c>
      <c r="I1102" t="s">
        <v>4479</v>
      </c>
      <c r="J1102" t="s">
        <v>4480</v>
      </c>
      <c r="K1102">
        <v>7010000</v>
      </c>
      <c r="L1102" t="s">
        <v>26</v>
      </c>
      <c r="M1102">
        <v>7051000</v>
      </c>
      <c r="N1102" t="s">
        <v>1575</v>
      </c>
      <c r="O1102" s="1">
        <v>41607</v>
      </c>
      <c r="Q1102">
        <v>37.633163500000002</v>
      </c>
      <c r="R1102">
        <v>127.07456000000001</v>
      </c>
      <c r="S1102" s="1">
        <v>42983</v>
      </c>
      <c r="T1102" s="1" t="s">
        <v>4987</v>
      </c>
      <c r="U1102" t="s">
        <v>1813</v>
      </c>
      <c r="V1102">
        <f>COUNTIFS(school_count!A:A, school_list!T1102, school_count!B:B, school_list!U1102)</f>
        <v>1</v>
      </c>
    </row>
    <row r="1103" spans="1:22" x14ac:dyDescent="0.4">
      <c r="A1103">
        <v>11541</v>
      </c>
      <c r="B1103" t="s">
        <v>4481</v>
      </c>
      <c r="C1103" t="s">
        <v>4482</v>
      </c>
      <c r="D1103" t="s">
        <v>3182</v>
      </c>
      <c r="E1103" s="1">
        <v>12559</v>
      </c>
      <c r="F1103" t="s">
        <v>112</v>
      </c>
      <c r="G1103" t="s">
        <v>22</v>
      </c>
      <c r="H1103" t="s">
        <v>23</v>
      </c>
      <c r="I1103" t="s">
        <v>3440</v>
      </c>
      <c r="J1103" t="s">
        <v>3441</v>
      </c>
      <c r="K1103">
        <v>7010000</v>
      </c>
      <c r="L1103" t="s">
        <v>26</v>
      </c>
      <c r="M1103">
        <v>7051000</v>
      </c>
      <c r="N1103" t="s">
        <v>1575</v>
      </c>
      <c r="O1103" s="1">
        <v>41607</v>
      </c>
      <c r="P1103" s="1">
        <v>42667</v>
      </c>
      <c r="Q1103">
        <v>37.620790599999999</v>
      </c>
      <c r="R1103">
        <v>127.05628729999999</v>
      </c>
      <c r="S1103" s="1">
        <v>42983</v>
      </c>
      <c r="T1103" s="1" t="s">
        <v>4993</v>
      </c>
      <c r="U1103" t="s">
        <v>1775</v>
      </c>
      <c r="V1103">
        <f>COUNTIFS(school_count!A:A, school_list!T1103, school_count!B:B, school_list!U1103)</f>
        <v>1</v>
      </c>
    </row>
    <row r="1104" spans="1:22" x14ac:dyDescent="0.4">
      <c r="A1104">
        <v>11542</v>
      </c>
      <c r="B1104" t="s">
        <v>4483</v>
      </c>
      <c r="C1104" t="s">
        <v>4484</v>
      </c>
      <c r="D1104" t="s">
        <v>3182</v>
      </c>
      <c r="E1104" s="1">
        <v>34097</v>
      </c>
      <c r="F1104" t="s">
        <v>112</v>
      </c>
      <c r="G1104" t="s">
        <v>22</v>
      </c>
      <c r="H1104" t="s">
        <v>23</v>
      </c>
      <c r="I1104" t="s">
        <v>4093</v>
      </c>
      <c r="J1104" t="s">
        <v>4094</v>
      </c>
      <c r="K1104">
        <v>7010000</v>
      </c>
      <c r="L1104" t="s">
        <v>26</v>
      </c>
      <c r="M1104">
        <v>7051000</v>
      </c>
      <c r="N1104" t="s">
        <v>1575</v>
      </c>
      <c r="O1104" s="1">
        <v>41607</v>
      </c>
      <c r="Q1104">
        <v>37.652738100000001</v>
      </c>
      <c r="R1104">
        <v>127.08320500000001</v>
      </c>
      <c r="S1104" s="1">
        <v>42983</v>
      </c>
      <c r="T1104" s="1" t="s">
        <v>4987</v>
      </c>
      <c r="U1104" t="s">
        <v>1792</v>
      </c>
      <c r="V1104">
        <f>COUNTIFS(school_count!A:A, school_list!T1104, school_count!B:B, school_list!U1104)</f>
        <v>1</v>
      </c>
    </row>
    <row r="1105" spans="1:22" x14ac:dyDescent="0.4">
      <c r="A1105">
        <v>11544</v>
      </c>
      <c r="B1105" t="s">
        <v>4485</v>
      </c>
      <c r="C1105" t="s">
        <v>4486</v>
      </c>
      <c r="D1105" t="s">
        <v>3182</v>
      </c>
      <c r="E1105" s="1">
        <v>23359</v>
      </c>
      <c r="F1105" t="s">
        <v>112</v>
      </c>
      <c r="G1105" t="s">
        <v>22</v>
      </c>
      <c r="H1105" t="s">
        <v>23</v>
      </c>
      <c r="I1105" t="s">
        <v>4487</v>
      </c>
      <c r="J1105" t="s">
        <v>4488</v>
      </c>
      <c r="K1105">
        <v>7010000</v>
      </c>
      <c r="L1105" t="s">
        <v>26</v>
      </c>
      <c r="M1105">
        <v>7051000</v>
      </c>
      <c r="N1105" t="s">
        <v>1575</v>
      </c>
      <c r="O1105" s="1">
        <v>41607</v>
      </c>
      <c r="Q1105">
        <v>37.632079500000003</v>
      </c>
      <c r="R1105">
        <v>127.0560862</v>
      </c>
      <c r="S1105" s="1">
        <v>42983</v>
      </c>
      <c r="T1105" s="1" t="s">
        <v>4987</v>
      </c>
      <c r="U1105" t="s">
        <v>1775</v>
      </c>
      <c r="V1105">
        <f>COUNTIFS(school_count!A:A, school_list!T1105, school_count!B:B, school_list!U1105)</f>
        <v>1</v>
      </c>
    </row>
    <row r="1106" spans="1:22" x14ac:dyDescent="0.4">
      <c r="A1106">
        <v>11545</v>
      </c>
      <c r="B1106" t="s">
        <v>4489</v>
      </c>
      <c r="C1106" t="s">
        <v>4490</v>
      </c>
      <c r="D1106" t="s">
        <v>3182</v>
      </c>
      <c r="E1106" s="1">
        <v>24957</v>
      </c>
      <c r="F1106" t="s">
        <v>112</v>
      </c>
      <c r="G1106" t="s">
        <v>22</v>
      </c>
      <c r="H1106" t="s">
        <v>23</v>
      </c>
      <c r="I1106" t="s">
        <v>4491</v>
      </c>
      <c r="J1106" t="s">
        <v>4492</v>
      </c>
      <c r="K1106">
        <v>7010000</v>
      </c>
      <c r="L1106" t="s">
        <v>26</v>
      </c>
      <c r="M1106">
        <v>7051000</v>
      </c>
      <c r="N1106" t="s">
        <v>1575</v>
      </c>
      <c r="O1106" s="1">
        <v>41607</v>
      </c>
      <c r="Q1106">
        <v>37.630207499999997</v>
      </c>
      <c r="R1106">
        <v>127.07507409999999</v>
      </c>
      <c r="S1106" s="1">
        <v>42983</v>
      </c>
      <c r="T1106" s="1" t="s">
        <v>4987</v>
      </c>
      <c r="U1106" t="s">
        <v>1834</v>
      </c>
      <c r="V1106">
        <f>COUNTIFS(school_count!A:A, school_list!T1106, school_count!B:B, school_list!U1106)</f>
        <v>1</v>
      </c>
    </row>
    <row r="1107" spans="1:22" x14ac:dyDescent="0.4">
      <c r="A1107">
        <v>11546</v>
      </c>
      <c r="B1107" t="s">
        <v>4493</v>
      </c>
      <c r="C1107" t="s">
        <v>4494</v>
      </c>
      <c r="D1107" t="s">
        <v>3182</v>
      </c>
      <c r="E1107" s="1">
        <v>34394</v>
      </c>
      <c r="F1107" t="s">
        <v>112</v>
      </c>
      <c r="G1107" t="s">
        <v>22</v>
      </c>
      <c r="H1107" t="s">
        <v>23</v>
      </c>
      <c r="I1107" t="s">
        <v>4495</v>
      </c>
      <c r="J1107" t="s">
        <v>4496</v>
      </c>
      <c r="K1107">
        <v>7010000</v>
      </c>
      <c r="L1107" t="s">
        <v>26</v>
      </c>
      <c r="M1107">
        <v>7051000</v>
      </c>
      <c r="N1107" t="s">
        <v>1575</v>
      </c>
      <c r="O1107" s="1">
        <v>41607</v>
      </c>
      <c r="Q1107">
        <v>37.659049400000001</v>
      </c>
      <c r="R1107">
        <v>127.07900309999999</v>
      </c>
      <c r="S1107" s="1">
        <v>42983</v>
      </c>
      <c r="T1107" s="1" t="s">
        <v>4987</v>
      </c>
      <c r="U1107" t="s">
        <v>1792</v>
      </c>
      <c r="V1107">
        <f>COUNTIFS(school_count!A:A, school_list!T1107, school_count!B:B, school_list!U1107)</f>
        <v>1</v>
      </c>
    </row>
    <row r="1108" spans="1:22" x14ac:dyDescent="0.4">
      <c r="A1108">
        <v>11547</v>
      </c>
      <c r="B1108" t="s">
        <v>4497</v>
      </c>
      <c r="C1108" t="s">
        <v>4498</v>
      </c>
      <c r="D1108" t="s">
        <v>3182</v>
      </c>
      <c r="E1108" s="1">
        <v>33907</v>
      </c>
      <c r="F1108" t="s">
        <v>112</v>
      </c>
      <c r="G1108" t="s">
        <v>22</v>
      </c>
      <c r="H1108" t="s">
        <v>23</v>
      </c>
      <c r="I1108" t="s">
        <v>4499</v>
      </c>
      <c r="J1108" t="s">
        <v>4500</v>
      </c>
      <c r="K1108">
        <v>7010000</v>
      </c>
      <c r="L1108" t="s">
        <v>26</v>
      </c>
      <c r="M1108">
        <v>7051000</v>
      </c>
      <c r="N1108" t="s">
        <v>1575</v>
      </c>
      <c r="O1108" s="1">
        <v>41607</v>
      </c>
      <c r="Q1108">
        <v>37.642176399999997</v>
      </c>
      <c r="R1108">
        <v>127.06201110000001</v>
      </c>
      <c r="S1108" s="1">
        <v>42983</v>
      </c>
      <c r="T1108" s="1" t="s">
        <v>4987</v>
      </c>
      <c r="U1108" t="s">
        <v>1792</v>
      </c>
      <c r="V1108">
        <f>COUNTIFS(school_count!A:A, school_list!T1108, school_count!B:B, school_list!U1108)</f>
        <v>1</v>
      </c>
    </row>
    <row r="1109" spans="1:22" x14ac:dyDescent="0.4">
      <c r="A1109">
        <v>11548</v>
      </c>
      <c r="B1109" t="s">
        <v>4501</v>
      </c>
      <c r="C1109" t="s">
        <v>4502</v>
      </c>
      <c r="D1109" t="s">
        <v>3182</v>
      </c>
      <c r="E1109" s="1">
        <v>34759</v>
      </c>
      <c r="F1109" t="s">
        <v>112</v>
      </c>
      <c r="G1109" t="s">
        <v>22</v>
      </c>
      <c r="H1109" t="s">
        <v>23</v>
      </c>
      <c r="I1109" t="s">
        <v>2477</v>
      </c>
      <c r="J1109" t="s">
        <v>2478</v>
      </c>
      <c r="K1109">
        <v>7010000</v>
      </c>
      <c r="L1109" t="s">
        <v>26</v>
      </c>
      <c r="M1109">
        <v>7031000</v>
      </c>
      <c r="N1109" t="s">
        <v>119</v>
      </c>
      <c r="O1109" s="1">
        <v>41607</v>
      </c>
      <c r="Q1109">
        <v>37.618862100000001</v>
      </c>
      <c r="R1109">
        <v>126.9084265</v>
      </c>
      <c r="S1109" s="1">
        <v>42983</v>
      </c>
      <c r="T1109" s="1" t="s">
        <v>4970</v>
      </c>
      <c r="U1109" t="s">
        <v>225</v>
      </c>
      <c r="V1109">
        <f>COUNTIFS(school_count!A:A, school_list!T1109, school_count!B:B, school_list!U1109)</f>
        <v>1</v>
      </c>
    </row>
    <row r="1110" spans="1:22" x14ac:dyDescent="0.4">
      <c r="A1110">
        <v>11549</v>
      </c>
      <c r="B1110" t="s">
        <v>4503</v>
      </c>
      <c r="C1110" t="s">
        <v>4504</v>
      </c>
      <c r="D1110" t="s">
        <v>3182</v>
      </c>
      <c r="E1110" s="1">
        <v>31117</v>
      </c>
      <c r="F1110" t="s">
        <v>112</v>
      </c>
      <c r="G1110" t="s">
        <v>22</v>
      </c>
      <c r="H1110" t="s">
        <v>23</v>
      </c>
      <c r="I1110" t="s">
        <v>402</v>
      </c>
      <c r="J1110" t="s">
        <v>403</v>
      </c>
      <c r="K1110">
        <v>7010000</v>
      </c>
      <c r="L1110" t="s">
        <v>26</v>
      </c>
      <c r="M1110">
        <v>7031000</v>
      </c>
      <c r="N1110" t="s">
        <v>119</v>
      </c>
      <c r="O1110" s="1">
        <v>41607</v>
      </c>
      <c r="Q1110">
        <v>37.6203371</v>
      </c>
      <c r="R1110">
        <v>126.9121292</v>
      </c>
      <c r="S1110" s="1">
        <v>42983</v>
      </c>
      <c r="T1110" s="1" t="s">
        <v>4970</v>
      </c>
      <c r="U1110" t="s">
        <v>225</v>
      </c>
      <c r="V1110">
        <f>COUNTIFS(school_count!A:A, school_list!T1110, school_count!B:B, school_list!U1110)</f>
        <v>1</v>
      </c>
    </row>
    <row r="1111" spans="1:22" x14ac:dyDescent="0.4">
      <c r="A1111">
        <v>11550</v>
      </c>
      <c r="B1111" t="s">
        <v>4505</v>
      </c>
      <c r="C1111" t="s">
        <v>4506</v>
      </c>
      <c r="D1111" t="s">
        <v>3182</v>
      </c>
      <c r="E1111" s="1">
        <v>34238</v>
      </c>
      <c r="F1111" t="s">
        <v>112</v>
      </c>
      <c r="G1111" t="s">
        <v>22</v>
      </c>
      <c r="H1111" t="s">
        <v>23</v>
      </c>
      <c r="I1111" t="s">
        <v>406</v>
      </c>
      <c r="J1111" t="s">
        <v>407</v>
      </c>
      <c r="K1111">
        <v>7010000</v>
      </c>
      <c r="L1111" t="s">
        <v>26</v>
      </c>
      <c r="M1111">
        <v>7031000</v>
      </c>
      <c r="N1111" t="s">
        <v>119</v>
      </c>
      <c r="O1111" s="1">
        <v>41607</v>
      </c>
      <c r="Q1111">
        <v>37.609433199999998</v>
      </c>
      <c r="R1111">
        <v>126.9158731</v>
      </c>
      <c r="S1111" s="1">
        <v>42983</v>
      </c>
      <c r="T1111" s="1" t="s">
        <v>4970</v>
      </c>
      <c r="U1111" t="s">
        <v>230</v>
      </c>
      <c r="V1111">
        <f>COUNTIFS(school_count!A:A, school_list!T1111, school_count!B:B, school_list!U1111)</f>
        <v>1</v>
      </c>
    </row>
    <row r="1112" spans="1:22" x14ac:dyDescent="0.4">
      <c r="A1112">
        <v>11551</v>
      </c>
      <c r="B1112" t="s">
        <v>4507</v>
      </c>
      <c r="C1112" t="s">
        <v>4508</v>
      </c>
      <c r="D1112" t="s">
        <v>3182</v>
      </c>
      <c r="E1112" s="1">
        <v>7825</v>
      </c>
      <c r="F1112" t="s">
        <v>112</v>
      </c>
      <c r="G1112" t="s">
        <v>22</v>
      </c>
      <c r="H1112" t="s">
        <v>23</v>
      </c>
      <c r="I1112" t="s">
        <v>4121</v>
      </c>
      <c r="J1112" t="s">
        <v>4122</v>
      </c>
      <c r="K1112">
        <v>7010000</v>
      </c>
      <c r="L1112" t="s">
        <v>26</v>
      </c>
      <c r="M1112">
        <v>7031000</v>
      </c>
      <c r="N1112" t="s">
        <v>119</v>
      </c>
      <c r="O1112" s="1">
        <v>41607</v>
      </c>
      <c r="Q1112">
        <v>37.613830999999998</v>
      </c>
      <c r="R1112">
        <v>126.9246425</v>
      </c>
      <c r="S1112" s="1">
        <v>42983</v>
      </c>
      <c r="T1112" s="1" t="s">
        <v>4970</v>
      </c>
      <c r="U1112" t="s">
        <v>253</v>
      </c>
      <c r="V1112">
        <f>COUNTIFS(school_count!A:A, school_list!T1112, school_count!B:B, school_list!U1112)</f>
        <v>1</v>
      </c>
    </row>
    <row r="1113" spans="1:22" x14ac:dyDescent="0.4">
      <c r="A1113">
        <v>11552</v>
      </c>
      <c r="B1113" t="s">
        <v>4509</v>
      </c>
      <c r="C1113" t="s">
        <v>4510</v>
      </c>
      <c r="D1113" t="s">
        <v>3182</v>
      </c>
      <c r="E1113" s="1">
        <v>25643</v>
      </c>
      <c r="F1113" t="s">
        <v>112</v>
      </c>
      <c r="G1113" t="s">
        <v>22</v>
      </c>
      <c r="H1113" t="s">
        <v>23</v>
      </c>
      <c r="I1113" t="s">
        <v>4511</v>
      </c>
      <c r="J1113" t="s">
        <v>4512</v>
      </c>
      <c r="K1113">
        <v>7010000</v>
      </c>
      <c r="L1113" t="s">
        <v>26</v>
      </c>
      <c r="M1113">
        <v>7031000</v>
      </c>
      <c r="N1113" t="s">
        <v>119</v>
      </c>
      <c r="O1113" s="1">
        <v>41607</v>
      </c>
      <c r="P1113" s="1">
        <v>42920</v>
      </c>
      <c r="Q1113">
        <v>37.598330599999997</v>
      </c>
      <c r="R1113">
        <v>126.9181588</v>
      </c>
      <c r="S1113" s="1">
        <v>42983</v>
      </c>
      <c r="T1113" s="1" t="s">
        <v>4970</v>
      </c>
      <c r="U1113" t="s">
        <v>293</v>
      </c>
      <c r="V1113">
        <f>COUNTIFS(school_count!A:A, school_list!T1113, school_count!B:B, school_list!U1113)</f>
        <v>1</v>
      </c>
    </row>
    <row r="1114" spans="1:22" x14ac:dyDescent="0.4">
      <c r="A1114">
        <v>11554</v>
      </c>
      <c r="B1114" t="s">
        <v>4513</v>
      </c>
      <c r="C1114" t="s">
        <v>4514</v>
      </c>
      <c r="D1114" t="s">
        <v>3182</v>
      </c>
      <c r="E1114" s="1">
        <v>27222</v>
      </c>
      <c r="F1114" t="s">
        <v>112</v>
      </c>
      <c r="G1114" t="s">
        <v>22</v>
      </c>
      <c r="H1114" t="s">
        <v>23</v>
      </c>
      <c r="I1114" t="s">
        <v>4515</v>
      </c>
      <c r="J1114" t="s">
        <v>4516</v>
      </c>
      <c r="K1114">
        <v>7010000</v>
      </c>
      <c r="L1114" t="s">
        <v>26</v>
      </c>
      <c r="M1114">
        <v>7031000</v>
      </c>
      <c r="N1114" t="s">
        <v>119</v>
      </c>
      <c r="O1114" s="1">
        <v>41607</v>
      </c>
      <c r="Q1114">
        <v>37.6275592</v>
      </c>
      <c r="R1114">
        <v>126.9235283</v>
      </c>
      <c r="S1114" s="1">
        <v>42983</v>
      </c>
      <c r="T1114" s="1" t="s">
        <v>4970</v>
      </c>
      <c r="U1114" t="s">
        <v>248</v>
      </c>
      <c r="V1114">
        <f>COUNTIFS(school_count!A:A, school_list!T1114, school_count!B:B, school_list!U1114)</f>
        <v>1</v>
      </c>
    </row>
    <row r="1115" spans="1:22" x14ac:dyDescent="0.4">
      <c r="A1115">
        <v>11557</v>
      </c>
      <c r="B1115" t="s">
        <v>4517</v>
      </c>
      <c r="C1115" t="s">
        <v>4518</v>
      </c>
      <c r="D1115" t="s">
        <v>3182</v>
      </c>
      <c r="E1115" s="1">
        <v>20101</v>
      </c>
      <c r="F1115" t="s">
        <v>112</v>
      </c>
      <c r="G1115" t="s">
        <v>22</v>
      </c>
      <c r="H1115" t="s">
        <v>23</v>
      </c>
      <c r="I1115" t="s">
        <v>2821</v>
      </c>
      <c r="J1115" t="s">
        <v>2822</v>
      </c>
      <c r="K1115">
        <v>7010000</v>
      </c>
      <c r="L1115" t="s">
        <v>26</v>
      </c>
      <c r="M1115">
        <v>7031000</v>
      </c>
      <c r="N1115" t="s">
        <v>119</v>
      </c>
      <c r="O1115" s="1">
        <v>41607</v>
      </c>
      <c r="Q1115">
        <v>37.546923999999997</v>
      </c>
      <c r="R1115">
        <v>126.9480356</v>
      </c>
      <c r="S1115" s="1">
        <v>42983</v>
      </c>
      <c r="T1115" s="1" t="s">
        <v>4969</v>
      </c>
      <c r="U1115" t="s">
        <v>201</v>
      </c>
      <c r="V1115">
        <f>COUNTIFS(school_count!A:A, school_list!T1115, school_count!B:B, school_list!U1115)</f>
        <v>1</v>
      </c>
    </row>
    <row r="1116" spans="1:22" x14ac:dyDescent="0.4">
      <c r="A1116">
        <v>11558</v>
      </c>
      <c r="B1116" t="s">
        <v>4519</v>
      </c>
      <c r="C1116" t="s">
        <v>4520</v>
      </c>
      <c r="D1116" t="s">
        <v>3182</v>
      </c>
      <c r="E1116" s="1">
        <v>31033</v>
      </c>
      <c r="F1116" t="s">
        <v>21</v>
      </c>
      <c r="G1116" t="s">
        <v>22</v>
      </c>
      <c r="H1116" t="s">
        <v>23</v>
      </c>
      <c r="I1116" t="s">
        <v>4521</v>
      </c>
      <c r="J1116" t="s">
        <v>4522</v>
      </c>
      <c r="K1116">
        <v>7010000</v>
      </c>
      <c r="L1116" t="s">
        <v>26</v>
      </c>
      <c r="M1116">
        <v>7081000</v>
      </c>
      <c r="N1116" t="s">
        <v>1157</v>
      </c>
      <c r="O1116" s="1">
        <v>41607</v>
      </c>
      <c r="Q1116">
        <v>37.537398199999998</v>
      </c>
      <c r="R1116">
        <v>126.8257662</v>
      </c>
      <c r="S1116" s="1">
        <v>42983</v>
      </c>
      <c r="T1116" s="1" t="s">
        <v>4978</v>
      </c>
      <c r="U1116" t="s">
        <v>1668</v>
      </c>
      <c r="V1116">
        <f>COUNTIFS(school_count!A:A, school_list!T1116, school_count!B:B, school_list!U1116)</f>
        <v>1</v>
      </c>
    </row>
    <row r="1117" spans="1:22" x14ac:dyDescent="0.4">
      <c r="A1117">
        <v>11559</v>
      </c>
      <c r="B1117" t="s">
        <v>4523</v>
      </c>
      <c r="C1117" t="s">
        <v>4524</v>
      </c>
      <c r="D1117" t="s">
        <v>3182</v>
      </c>
      <c r="E1117" s="1">
        <v>19054</v>
      </c>
      <c r="F1117" t="s">
        <v>112</v>
      </c>
      <c r="G1117" t="s">
        <v>22</v>
      </c>
      <c r="H1117" t="s">
        <v>23</v>
      </c>
      <c r="I1117" t="s">
        <v>4525</v>
      </c>
      <c r="J1117" t="s">
        <v>4526</v>
      </c>
      <c r="K1117">
        <v>7010000</v>
      </c>
      <c r="L1117" t="s">
        <v>26</v>
      </c>
      <c r="M1117">
        <v>7081000</v>
      </c>
      <c r="N1117" t="s">
        <v>1157</v>
      </c>
      <c r="O1117" s="1">
        <v>41607</v>
      </c>
      <c r="Q1117">
        <v>37.523258800000001</v>
      </c>
      <c r="R1117">
        <v>126.8600333</v>
      </c>
      <c r="S1117" s="1">
        <v>42983</v>
      </c>
      <c r="T1117" s="1" t="s">
        <v>4978</v>
      </c>
      <c r="U1117" t="s">
        <v>1158</v>
      </c>
      <c r="V1117">
        <f>COUNTIFS(school_count!A:A, school_list!T1117, school_count!B:B, school_list!U1117)</f>
        <v>1</v>
      </c>
    </row>
    <row r="1118" spans="1:22" x14ac:dyDescent="0.4">
      <c r="A1118">
        <v>11630</v>
      </c>
      <c r="B1118" t="s">
        <v>4527</v>
      </c>
      <c r="C1118" t="s">
        <v>4528</v>
      </c>
      <c r="D1118" t="s">
        <v>3182</v>
      </c>
      <c r="E1118" s="1">
        <v>34339</v>
      </c>
      <c r="F1118" t="s">
        <v>21</v>
      </c>
      <c r="G1118" t="s">
        <v>22</v>
      </c>
      <c r="H1118" t="s">
        <v>23</v>
      </c>
      <c r="I1118" t="s">
        <v>4529</v>
      </c>
      <c r="J1118" t="s">
        <v>4530</v>
      </c>
      <c r="K1118">
        <v>7010000</v>
      </c>
      <c r="L1118" t="s">
        <v>26</v>
      </c>
      <c r="M1118">
        <v>7081000</v>
      </c>
      <c r="N1118" t="s">
        <v>1157</v>
      </c>
      <c r="O1118" s="1">
        <v>41607</v>
      </c>
      <c r="Q1118">
        <v>37.575555399999999</v>
      </c>
      <c r="R1118">
        <v>126.8158624</v>
      </c>
      <c r="S1118" s="1">
        <v>42983</v>
      </c>
      <c r="T1118" s="1" t="s">
        <v>4986</v>
      </c>
      <c r="U1118" t="s">
        <v>2388</v>
      </c>
      <c r="V1118">
        <f>COUNTIFS(school_count!A:A, school_list!T1118, school_count!B:B, school_list!U1118)</f>
        <v>1</v>
      </c>
    </row>
    <row r="1119" spans="1:22" x14ac:dyDescent="0.4">
      <c r="A1119">
        <v>11631</v>
      </c>
      <c r="B1119" t="s">
        <v>4531</v>
      </c>
      <c r="C1119" t="s">
        <v>4532</v>
      </c>
      <c r="D1119" t="s">
        <v>3182</v>
      </c>
      <c r="E1119" s="1">
        <v>31785</v>
      </c>
      <c r="F1119" t="s">
        <v>112</v>
      </c>
      <c r="G1119" t="s">
        <v>22</v>
      </c>
      <c r="H1119" t="s">
        <v>23</v>
      </c>
      <c r="I1119" t="s">
        <v>2907</v>
      </c>
      <c r="J1119" t="s">
        <v>2908</v>
      </c>
      <c r="K1119">
        <v>7010000</v>
      </c>
      <c r="L1119" t="s">
        <v>26</v>
      </c>
      <c r="M1119">
        <v>7081000</v>
      </c>
      <c r="N1119" t="s">
        <v>1157</v>
      </c>
      <c r="O1119" s="1">
        <v>41607</v>
      </c>
      <c r="P1119" s="1">
        <v>42877</v>
      </c>
      <c r="Q1119">
        <v>37.549138800000001</v>
      </c>
      <c r="R1119">
        <v>126.8327494</v>
      </c>
      <c r="S1119" s="1">
        <v>42983</v>
      </c>
      <c r="T1119" s="1" t="s">
        <v>4986</v>
      </c>
      <c r="U1119" t="s">
        <v>1951</v>
      </c>
      <c r="V1119">
        <f>COUNTIFS(school_count!A:A, school_list!T1119, school_count!B:B, school_list!U1119)</f>
        <v>1</v>
      </c>
    </row>
    <row r="1120" spans="1:22" x14ac:dyDescent="0.4">
      <c r="A1120">
        <v>11632</v>
      </c>
      <c r="B1120" t="s">
        <v>4533</v>
      </c>
      <c r="C1120" t="s">
        <v>4534</v>
      </c>
      <c r="D1120" t="s">
        <v>3182</v>
      </c>
      <c r="E1120" s="1">
        <v>28520</v>
      </c>
      <c r="F1120" t="s">
        <v>112</v>
      </c>
      <c r="G1120" t="s">
        <v>22</v>
      </c>
      <c r="H1120" t="s">
        <v>23</v>
      </c>
      <c r="I1120" t="s">
        <v>2915</v>
      </c>
      <c r="J1120" t="s">
        <v>2916</v>
      </c>
      <c r="K1120">
        <v>7010000</v>
      </c>
      <c r="L1120" t="s">
        <v>26</v>
      </c>
      <c r="M1120">
        <v>7081000</v>
      </c>
      <c r="N1120" t="s">
        <v>1157</v>
      </c>
      <c r="O1120" s="1">
        <v>41607</v>
      </c>
      <c r="Q1120">
        <v>37.538469900000003</v>
      </c>
      <c r="R1120">
        <v>126.8572616</v>
      </c>
      <c r="S1120" s="1">
        <v>42983</v>
      </c>
      <c r="T1120" s="1" t="s">
        <v>4986</v>
      </c>
      <c r="U1120" t="s">
        <v>1737</v>
      </c>
      <c r="V1120">
        <f>COUNTIFS(school_count!A:A, school_list!T1120, school_count!B:B, school_list!U1120)</f>
        <v>1</v>
      </c>
    </row>
    <row r="1121" spans="1:22" x14ac:dyDescent="0.4">
      <c r="A1121">
        <v>11634</v>
      </c>
      <c r="B1121" t="s">
        <v>4535</v>
      </c>
      <c r="C1121" t="s">
        <v>4536</v>
      </c>
      <c r="D1121" t="s">
        <v>3182</v>
      </c>
      <c r="E1121" s="1">
        <v>19664</v>
      </c>
      <c r="F1121" t="s">
        <v>112</v>
      </c>
      <c r="G1121" t="s">
        <v>22</v>
      </c>
      <c r="H1121" t="s">
        <v>23</v>
      </c>
      <c r="I1121" t="s">
        <v>4537</v>
      </c>
      <c r="J1121" t="s">
        <v>4538</v>
      </c>
      <c r="K1121">
        <v>7010000</v>
      </c>
      <c r="L1121" t="s">
        <v>26</v>
      </c>
      <c r="M1121">
        <v>7081000</v>
      </c>
      <c r="N1121" t="s">
        <v>1157</v>
      </c>
      <c r="O1121" s="1">
        <v>41607</v>
      </c>
      <c r="Q1121">
        <v>37.569186999999999</v>
      </c>
      <c r="R1121">
        <v>126.8503868</v>
      </c>
      <c r="S1121" s="1">
        <v>42983</v>
      </c>
      <c r="T1121" s="1" t="s">
        <v>4986</v>
      </c>
      <c r="U1121" t="s">
        <v>2383</v>
      </c>
      <c r="V1121">
        <f>COUNTIFS(school_count!A:A, school_list!T1121, school_count!B:B, school_list!U1121)</f>
        <v>1</v>
      </c>
    </row>
    <row r="1122" spans="1:22" x14ac:dyDescent="0.4">
      <c r="A1122">
        <v>11635</v>
      </c>
      <c r="B1122" t="s">
        <v>4539</v>
      </c>
      <c r="C1122" t="s">
        <v>4540</v>
      </c>
      <c r="D1122" t="s">
        <v>3182</v>
      </c>
      <c r="E1122" s="1">
        <v>33296</v>
      </c>
      <c r="F1122" t="s">
        <v>112</v>
      </c>
      <c r="G1122" t="s">
        <v>22</v>
      </c>
      <c r="H1122" t="s">
        <v>23</v>
      </c>
      <c r="I1122" t="s">
        <v>4234</v>
      </c>
      <c r="J1122" t="s">
        <v>4235</v>
      </c>
      <c r="K1122">
        <v>7010000</v>
      </c>
      <c r="L1122" t="s">
        <v>26</v>
      </c>
      <c r="M1122">
        <v>7041000</v>
      </c>
      <c r="N1122" t="s">
        <v>483</v>
      </c>
      <c r="O1122" s="1">
        <v>41607</v>
      </c>
      <c r="Q1122">
        <v>37.500018400000002</v>
      </c>
      <c r="R1122">
        <v>126.82741729999999</v>
      </c>
      <c r="S1122" s="1">
        <v>42983</v>
      </c>
      <c r="T1122" s="1" t="s">
        <v>4971</v>
      </c>
      <c r="U1122" t="s">
        <v>3237</v>
      </c>
      <c r="V1122">
        <f>COUNTIFS(school_count!A:A, school_list!T1122, school_count!B:B, school_list!U1122)</f>
        <v>1</v>
      </c>
    </row>
    <row r="1123" spans="1:22" x14ac:dyDescent="0.4">
      <c r="A1123">
        <v>11636</v>
      </c>
      <c r="B1123" t="s">
        <v>4541</v>
      </c>
      <c r="C1123" t="s">
        <v>4542</v>
      </c>
      <c r="D1123" t="s">
        <v>3182</v>
      </c>
      <c r="E1123" s="1">
        <v>34612</v>
      </c>
      <c r="F1123" t="s">
        <v>112</v>
      </c>
      <c r="G1123" t="s">
        <v>22</v>
      </c>
      <c r="H1123" t="s">
        <v>23</v>
      </c>
      <c r="I1123" t="s">
        <v>4543</v>
      </c>
      <c r="J1123" t="s">
        <v>4544</v>
      </c>
      <c r="K1123">
        <v>7010000</v>
      </c>
      <c r="L1123" t="s">
        <v>26</v>
      </c>
      <c r="M1123">
        <v>7041000</v>
      </c>
      <c r="N1123" t="s">
        <v>483</v>
      </c>
      <c r="O1123" s="1">
        <v>41607</v>
      </c>
      <c r="Q1123">
        <v>37.490293999999999</v>
      </c>
      <c r="R1123">
        <v>126.83710910000001</v>
      </c>
      <c r="S1123" s="1">
        <v>42983</v>
      </c>
      <c r="T1123" s="1" t="s">
        <v>4971</v>
      </c>
      <c r="U1123" t="s">
        <v>493</v>
      </c>
      <c r="V1123">
        <f>COUNTIFS(school_count!A:A, school_list!T1123, school_count!B:B, school_list!U1123)</f>
        <v>1</v>
      </c>
    </row>
    <row r="1124" spans="1:22" x14ac:dyDescent="0.4">
      <c r="A1124">
        <v>11638</v>
      </c>
      <c r="B1124" t="s">
        <v>4545</v>
      </c>
      <c r="C1124" t="s">
        <v>4546</v>
      </c>
      <c r="D1124" t="s">
        <v>3182</v>
      </c>
      <c r="E1124" s="1">
        <v>26389</v>
      </c>
      <c r="F1124" t="s">
        <v>112</v>
      </c>
      <c r="G1124" t="s">
        <v>22</v>
      </c>
      <c r="H1124" t="s">
        <v>23</v>
      </c>
      <c r="I1124" t="s">
        <v>4547</v>
      </c>
      <c r="J1124" t="s">
        <v>4548</v>
      </c>
      <c r="K1124">
        <v>7010000</v>
      </c>
      <c r="L1124" t="s">
        <v>26</v>
      </c>
      <c r="M1124">
        <v>7041000</v>
      </c>
      <c r="N1124" t="s">
        <v>483</v>
      </c>
      <c r="O1124" s="1">
        <v>41607</v>
      </c>
      <c r="Q1124">
        <v>37.503740899999997</v>
      </c>
      <c r="R1124">
        <v>126.8282007</v>
      </c>
      <c r="S1124" s="1">
        <v>42983</v>
      </c>
      <c r="T1124" s="1" t="s">
        <v>4971</v>
      </c>
      <c r="U1124" t="s">
        <v>3237</v>
      </c>
      <c r="V1124">
        <f>COUNTIFS(school_count!A:A, school_list!T1124, school_count!B:B, school_list!U1124)</f>
        <v>1</v>
      </c>
    </row>
    <row r="1125" spans="1:22" x14ac:dyDescent="0.4">
      <c r="A1125">
        <v>11639</v>
      </c>
      <c r="B1125" t="s">
        <v>4549</v>
      </c>
      <c r="C1125" t="s">
        <v>4550</v>
      </c>
      <c r="D1125" t="s">
        <v>3182</v>
      </c>
      <c r="E1125" s="1">
        <v>31839</v>
      </c>
      <c r="F1125" t="s">
        <v>112</v>
      </c>
      <c r="G1125" t="s">
        <v>22</v>
      </c>
      <c r="H1125" t="s">
        <v>23</v>
      </c>
      <c r="I1125" t="s">
        <v>3268</v>
      </c>
      <c r="J1125" t="s">
        <v>571</v>
      </c>
      <c r="K1125">
        <v>7010000</v>
      </c>
      <c r="L1125" t="s">
        <v>26</v>
      </c>
      <c r="M1125">
        <v>7041000</v>
      </c>
      <c r="N1125" t="s">
        <v>483</v>
      </c>
      <c r="O1125" s="1">
        <v>41607</v>
      </c>
      <c r="Q1125">
        <v>37.450862800000003</v>
      </c>
      <c r="R1125">
        <v>126.916191</v>
      </c>
      <c r="S1125" s="1">
        <v>42983</v>
      </c>
      <c r="T1125" s="1" t="s">
        <v>4972</v>
      </c>
      <c r="U1125" t="s">
        <v>519</v>
      </c>
      <c r="V1125">
        <f>COUNTIFS(school_count!A:A, school_list!T1125, school_count!B:B, school_list!U1125)</f>
        <v>1</v>
      </c>
    </row>
    <row r="1126" spans="1:22" x14ac:dyDescent="0.4">
      <c r="A1126">
        <v>11640</v>
      </c>
      <c r="B1126" t="s">
        <v>4551</v>
      </c>
      <c r="C1126" t="s">
        <v>4552</v>
      </c>
      <c r="D1126" t="s">
        <v>3182</v>
      </c>
      <c r="E1126" s="1">
        <v>35244</v>
      </c>
      <c r="F1126" t="s">
        <v>21</v>
      </c>
      <c r="G1126" t="s">
        <v>22</v>
      </c>
      <c r="H1126" t="s">
        <v>23</v>
      </c>
      <c r="I1126" t="s">
        <v>4553</v>
      </c>
      <c r="J1126" t="s">
        <v>4554</v>
      </c>
      <c r="K1126">
        <v>7010000</v>
      </c>
      <c r="L1126" t="s">
        <v>26</v>
      </c>
      <c r="M1126">
        <v>7041000</v>
      </c>
      <c r="N1126" t="s">
        <v>483</v>
      </c>
      <c r="O1126" s="1">
        <v>41607</v>
      </c>
      <c r="Q1126">
        <v>37.5389561</v>
      </c>
      <c r="R1126">
        <v>126.8975045</v>
      </c>
      <c r="S1126" s="1">
        <v>42983</v>
      </c>
      <c r="T1126" s="1" t="s">
        <v>4966</v>
      </c>
      <c r="U1126" t="s">
        <v>1014</v>
      </c>
      <c r="V1126">
        <f>COUNTIFS(school_count!A:A, school_list!T1126, school_count!B:B, school_list!U1126)</f>
        <v>1</v>
      </c>
    </row>
    <row r="1127" spans="1:22" x14ac:dyDescent="0.4">
      <c r="A1127">
        <v>11641</v>
      </c>
      <c r="B1127" t="s">
        <v>4555</v>
      </c>
      <c r="C1127" t="s">
        <v>4556</v>
      </c>
      <c r="D1127" t="s">
        <v>3182</v>
      </c>
      <c r="E1127" t="s">
        <v>4557</v>
      </c>
      <c r="F1127" t="s">
        <v>21</v>
      </c>
      <c r="G1127" t="s">
        <v>22</v>
      </c>
      <c r="H1127" t="s">
        <v>23</v>
      </c>
      <c r="I1127" t="s">
        <v>4558</v>
      </c>
      <c r="J1127" t="s">
        <v>4559</v>
      </c>
      <c r="K1127">
        <v>7010000</v>
      </c>
      <c r="L1127" t="s">
        <v>26</v>
      </c>
      <c r="M1127">
        <v>7101000</v>
      </c>
      <c r="N1127" t="s">
        <v>661</v>
      </c>
      <c r="O1127" s="1">
        <v>41607</v>
      </c>
      <c r="Q1127">
        <v>37.501251699999997</v>
      </c>
      <c r="R1127">
        <v>126.9223834</v>
      </c>
      <c r="S1127" s="1">
        <v>42983</v>
      </c>
      <c r="T1127" s="1" t="s">
        <v>4975</v>
      </c>
      <c r="U1127" t="s">
        <v>667</v>
      </c>
      <c r="V1127">
        <f>COUNTIFS(school_count!A:A, school_list!T1127, school_count!B:B, school_list!U1127)</f>
        <v>1</v>
      </c>
    </row>
    <row r="1128" spans="1:22" x14ac:dyDescent="0.4">
      <c r="A1128">
        <v>11642</v>
      </c>
      <c r="B1128" t="s">
        <v>4560</v>
      </c>
      <c r="C1128" t="s">
        <v>4561</v>
      </c>
      <c r="D1128" t="s">
        <v>3182</v>
      </c>
      <c r="E1128" s="1">
        <v>9769</v>
      </c>
      <c r="F1128" t="s">
        <v>112</v>
      </c>
      <c r="G1128" t="s">
        <v>22</v>
      </c>
      <c r="H1128" t="s">
        <v>23</v>
      </c>
      <c r="I1128" t="s">
        <v>3495</v>
      </c>
      <c r="J1128" t="s">
        <v>3496</v>
      </c>
      <c r="K1128">
        <v>7010000</v>
      </c>
      <c r="L1128" t="s">
        <v>26</v>
      </c>
      <c r="M1128">
        <v>7101000</v>
      </c>
      <c r="N1128" t="s">
        <v>661</v>
      </c>
      <c r="O1128" s="1">
        <v>41607</v>
      </c>
      <c r="Q1128">
        <v>37.472404699999998</v>
      </c>
      <c r="R1128">
        <v>126.9506004</v>
      </c>
      <c r="S1128" s="1">
        <v>42983</v>
      </c>
      <c r="T1128" s="1" t="s">
        <v>4976</v>
      </c>
      <c r="U1128" t="s">
        <v>737</v>
      </c>
      <c r="V1128">
        <f>COUNTIFS(school_count!A:A, school_list!T1128, school_count!B:B, school_list!U1128)</f>
        <v>1</v>
      </c>
    </row>
    <row r="1129" spans="1:22" x14ac:dyDescent="0.4">
      <c r="A1129">
        <v>11643</v>
      </c>
      <c r="B1129" t="s">
        <v>4562</v>
      </c>
      <c r="C1129" t="s">
        <v>4563</v>
      </c>
      <c r="D1129" t="s">
        <v>3182</v>
      </c>
      <c r="E1129" s="1">
        <v>2110</v>
      </c>
      <c r="F1129" t="s">
        <v>112</v>
      </c>
      <c r="G1129" t="s">
        <v>22</v>
      </c>
      <c r="H1129" t="s">
        <v>23</v>
      </c>
      <c r="I1129" t="s">
        <v>4564</v>
      </c>
      <c r="J1129" t="s">
        <v>3500</v>
      </c>
      <c r="K1129">
        <v>7010000</v>
      </c>
      <c r="L1129" t="s">
        <v>26</v>
      </c>
      <c r="M1129">
        <v>7101000</v>
      </c>
      <c r="N1129" t="s">
        <v>661</v>
      </c>
      <c r="O1129" s="1">
        <v>41607</v>
      </c>
      <c r="Q1129">
        <v>37.465776900000002</v>
      </c>
      <c r="R1129">
        <v>126.9247246</v>
      </c>
      <c r="S1129" s="1">
        <v>42983</v>
      </c>
      <c r="T1129" s="1" t="s">
        <v>4976</v>
      </c>
      <c r="U1129" t="s">
        <v>704</v>
      </c>
      <c r="V1129">
        <f>COUNTIFS(school_count!A:A, school_list!T1129, school_count!B:B, school_list!U1129)</f>
        <v>1</v>
      </c>
    </row>
    <row r="1130" spans="1:22" x14ac:dyDescent="0.4">
      <c r="A1130">
        <v>11644</v>
      </c>
      <c r="B1130" t="s">
        <v>4565</v>
      </c>
      <c r="C1130" t="s">
        <v>4566</v>
      </c>
      <c r="D1130" t="s">
        <v>3182</v>
      </c>
      <c r="E1130" s="1">
        <v>28564</v>
      </c>
      <c r="F1130" t="s">
        <v>112</v>
      </c>
      <c r="G1130" t="s">
        <v>22</v>
      </c>
      <c r="H1130" t="s">
        <v>23</v>
      </c>
      <c r="I1130" t="s">
        <v>4567</v>
      </c>
      <c r="J1130" t="s">
        <v>4568</v>
      </c>
      <c r="K1130">
        <v>7010000</v>
      </c>
      <c r="L1130" t="s">
        <v>26</v>
      </c>
      <c r="M1130">
        <v>7101000</v>
      </c>
      <c r="N1130" t="s">
        <v>661</v>
      </c>
      <c r="O1130" s="1">
        <v>41607</v>
      </c>
      <c r="Q1130">
        <v>37.488235199999998</v>
      </c>
      <c r="R1130">
        <v>126.94338310000001</v>
      </c>
      <c r="S1130" s="1">
        <v>42983</v>
      </c>
      <c r="T1130" s="1" t="s">
        <v>4976</v>
      </c>
      <c r="U1130" t="s">
        <v>737</v>
      </c>
      <c r="V1130">
        <f>COUNTIFS(school_count!A:A, school_list!T1130, school_count!B:B, school_list!U1130)</f>
        <v>1</v>
      </c>
    </row>
    <row r="1131" spans="1:22" x14ac:dyDescent="0.4">
      <c r="A1131">
        <v>11645</v>
      </c>
      <c r="B1131" t="s">
        <v>4569</v>
      </c>
      <c r="C1131" t="s">
        <v>4570</v>
      </c>
      <c r="D1131" t="s">
        <v>3182</v>
      </c>
      <c r="E1131" s="1">
        <v>20149</v>
      </c>
      <c r="F1131" t="s">
        <v>112</v>
      </c>
      <c r="G1131" t="s">
        <v>22</v>
      </c>
      <c r="H1131" t="s">
        <v>23</v>
      </c>
      <c r="I1131" t="s">
        <v>4308</v>
      </c>
      <c r="J1131" t="s">
        <v>4309</v>
      </c>
      <c r="K1131">
        <v>7010000</v>
      </c>
      <c r="L1131" t="s">
        <v>26</v>
      </c>
      <c r="M1131">
        <v>7101000</v>
      </c>
      <c r="N1131" t="s">
        <v>661</v>
      </c>
      <c r="O1131" s="1">
        <v>41607</v>
      </c>
      <c r="Q1131">
        <v>37.476588</v>
      </c>
      <c r="R1131">
        <v>126.9448543</v>
      </c>
      <c r="S1131" s="1">
        <v>42983</v>
      </c>
      <c r="T1131" s="1" t="s">
        <v>4976</v>
      </c>
      <c r="U1131" t="s">
        <v>737</v>
      </c>
      <c r="V1131">
        <f>COUNTIFS(school_count!A:A, school_list!T1131, school_count!B:B, school_list!U1131)</f>
        <v>1</v>
      </c>
    </row>
    <row r="1132" spans="1:22" x14ac:dyDescent="0.4">
      <c r="A1132">
        <v>11646</v>
      </c>
      <c r="B1132" t="s">
        <v>4571</v>
      </c>
      <c r="C1132" t="s">
        <v>4572</v>
      </c>
      <c r="D1132" t="s">
        <v>3182</v>
      </c>
      <c r="E1132" s="1">
        <v>34460</v>
      </c>
      <c r="F1132" t="s">
        <v>21</v>
      </c>
      <c r="G1132" t="s">
        <v>22</v>
      </c>
      <c r="H1132" t="s">
        <v>23</v>
      </c>
      <c r="I1132" t="s">
        <v>4573</v>
      </c>
      <c r="J1132" t="s">
        <v>4574</v>
      </c>
      <c r="K1132">
        <v>7010000</v>
      </c>
      <c r="L1132" t="s">
        <v>26</v>
      </c>
      <c r="M1132">
        <v>7091000</v>
      </c>
      <c r="N1132" t="s">
        <v>1023</v>
      </c>
      <c r="O1132" s="1">
        <v>41607</v>
      </c>
      <c r="Q1132">
        <v>37.469662800000002</v>
      </c>
      <c r="R1132">
        <v>126.9883284</v>
      </c>
      <c r="S1132" s="1">
        <v>42983</v>
      </c>
      <c r="T1132" s="1" t="s">
        <v>4980</v>
      </c>
      <c r="U1132" t="s">
        <v>1993</v>
      </c>
      <c r="V1132">
        <f>COUNTIFS(school_count!A:A, school_list!T1132, school_count!B:B, school_list!U1132)</f>
        <v>1</v>
      </c>
    </row>
    <row r="1133" spans="1:22" x14ac:dyDescent="0.4">
      <c r="A1133">
        <v>11647</v>
      </c>
      <c r="B1133" t="s">
        <v>4575</v>
      </c>
      <c r="C1133" t="s">
        <v>4576</v>
      </c>
      <c r="D1133" t="s">
        <v>3182</v>
      </c>
      <c r="E1133" s="1">
        <v>34338</v>
      </c>
      <c r="F1133" t="s">
        <v>21</v>
      </c>
      <c r="G1133" t="s">
        <v>22</v>
      </c>
      <c r="H1133" t="s">
        <v>23</v>
      </c>
      <c r="I1133" t="s">
        <v>4577</v>
      </c>
      <c r="J1133" t="s">
        <v>4578</v>
      </c>
      <c r="K1133">
        <v>7010000</v>
      </c>
      <c r="L1133" t="s">
        <v>26</v>
      </c>
      <c r="M1133">
        <v>7091000</v>
      </c>
      <c r="N1133" t="s">
        <v>1023</v>
      </c>
      <c r="O1133" s="1">
        <v>41607</v>
      </c>
      <c r="Q1133">
        <v>37.480696100000003</v>
      </c>
      <c r="R1133">
        <v>127.0843315</v>
      </c>
      <c r="S1133" s="1">
        <v>42983</v>
      </c>
      <c r="T1133" s="1" t="s">
        <v>4977</v>
      </c>
      <c r="U1133" t="s">
        <v>1066</v>
      </c>
      <c r="V1133">
        <f>COUNTIFS(school_count!A:A, school_list!T1133, school_count!B:B, school_list!U1133)</f>
        <v>1</v>
      </c>
    </row>
    <row r="1134" spans="1:22" x14ac:dyDescent="0.4">
      <c r="A1134">
        <v>11648</v>
      </c>
      <c r="B1134" t="s">
        <v>4579</v>
      </c>
      <c r="C1134" t="s">
        <v>4580</v>
      </c>
      <c r="D1134" t="s">
        <v>3182</v>
      </c>
      <c r="E1134" s="1">
        <v>15283</v>
      </c>
      <c r="F1134" t="s">
        <v>112</v>
      </c>
      <c r="G1134" t="s">
        <v>22</v>
      </c>
      <c r="H1134" t="s">
        <v>23</v>
      </c>
      <c r="I1134" t="s">
        <v>4369</v>
      </c>
      <c r="J1134" t="s">
        <v>3373</v>
      </c>
      <c r="K1134">
        <v>7010000</v>
      </c>
      <c r="L1134" t="s">
        <v>26</v>
      </c>
      <c r="M1134">
        <v>7091000</v>
      </c>
      <c r="N1134" t="s">
        <v>1023</v>
      </c>
      <c r="O1134" s="1">
        <v>41607</v>
      </c>
      <c r="Q1134">
        <v>37.495624800000002</v>
      </c>
      <c r="R1134">
        <v>127.05761219999999</v>
      </c>
      <c r="S1134" s="1">
        <v>42983</v>
      </c>
      <c r="T1134" s="1" t="s">
        <v>4977</v>
      </c>
      <c r="U1134" t="s">
        <v>1029</v>
      </c>
      <c r="V1134">
        <f>COUNTIFS(school_count!A:A, school_list!T1134, school_count!B:B, school_list!U1134)</f>
        <v>1</v>
      </c>
    </row>
    <row r="1135" spans="1:22" x14ac:dyDescent="0.4">
      <c r="A1135">
        <v>11649</v>
      </c>
      <c r="B1135" t="s">
        <v>4581</v>
      </c>
      <c r="C1135" t="s">
        <v>4582</v>
      </c>
      <c r="D1135" t="s">
        <v>3182</v>
      </c>
      <c r="E1135" s="1">
        <v>34760</v>
      </c>
      <c r="F1135" t="s">
        <v>112</v>
      </c>
      <c r="G1135" t="s">
        <v>22</v>
      </c>
      <c r="H1135" t="s">
        <v>23</v>
      </c>
      <c r="I1135" t="s">
        <v>4583</v>
      </c>
      <c r="J1135" t="s">
        <v>4584</v>
      </c>
      <c r="K1135">
        <v>7010000</v>
      </c>
      <c r="L1135" t="s">
        <v>26</v>
      </c>
      <c r="M1135">
        <v>7091000</v>
      </c>
      <c r="N1135" t="s">
        <v>1023</v>
      </c>
      <c r="O1135" s="1">
        <v>41607</v>
      </c>
      <c r="Q1135">
        <v>37.490709500000001</v>
      </c>
      <c r="R1135">
        <v>127.09610050000001</v>
      </c>
      <c r="S1135" s="1">
        <v>42983</v>
      </c>
      <c r="T1135" s="1" t="s">
        <v>4977</v>
      </c>
      <c r="U1135" t="s">
        <v>1043</v>
      </c>
      <c r="V1135">
        <f>COUNTIFS(school_count!A:A, school_list!T1135, school_count!B:B, school_list!U1135)</f>
        <v>1</v>
      </c>
    </row>
    <row r="1136" spans="1:22" x14ac:dyDescent="0.4">
      <c r="A1136">
        <v>11697</v>
      </c>
      <c r="B1136" t="s">
        <v>4585</v>
      </c>
      <c r="C1136" t="s">
        <v>4586</v>
      </c>
      <c r="D1136" t="s">
        <v>3182</v>
      </c>
      <c r="E1136" s="1">
        <v>33666</v>
      </c>
      <c r="F1136" t="s">
        <v>112</v>
      </c>
      <c r="G1136" t="s">
        <v>22</v>
      </c>
      <c r="H1136" t="s">
        <v>23</v>
      </c>
      <c r="I1136" t="s">
        <v>4205</v>
      </c>
      <c r="J1136" t="s">
        <v>2920</v>
      </c>
      <c r="K1136">
        <v>7010000</v>
      </c>
      <c r="L1136" t="s">
        <v>26</v>
      </c>
      <c r="M1136">
        <v>7081000</v>
      </c>
      <c r="N1136" t="s">
        <v>1157</v>
      </c>
      <c r="O1136" s="1">
        <v>41607</v>
      </c>
      <c r="Q1136">
        <v>37.549687499999997</v>
      </c>
      <c r="R1136">
        <v>126.8283115</v>
      </c>
      <c r="S1136" s="1">
        <v>42983</v>
      </c>
      <c r="T1136" s="1" t="s">
        <v>4986</v>
      </c>
      <c r="U1136" t="s">
        <v>1951</v>
      </c>
      <c r="V1136">
        <f>COUNTIFS(school_count!A:A, school_list!T1136, school_count!B:B, school_list!U1136)</f>
        <v>1</v>
      </c>
    </row>
    <row r="1137" spans="1:22" x14ac:dyDescent="0.4">
      <c r="A1137">
        <v>11698</v>
      </c>
      <c r="B1137" t="s">
        <v>4587</v>
      </c>
      <c r="C1137" t="s">
        <v>4588</v>
      </c>
      <c r="D1137" t="s">
        <v>3182</v>
      </c>
      <c r="E1137" s="1">
        <v>41944</v>
      </c>
      <c r="F1137" t="s">
        <v>21</v>
      </c>
      <c r="G1137" t="s">
        <v>22</v>
      </c>
      <c r="H1137" t="s">
        <v>23</v>
      </c>
      <c r="I1137" t="s">
        <v>4589</v>
      </c>
      <c r="J1137" t="s">
        <v>4590</v>
      </c>
      <c r="K1137">
        <v>7010000</v>
      </c>
      <c r="L1137" t="s">
        <v>26</v>
      </c>
      <c r="M1137">
        <v>7041000</v>
      </c>
      <c r="N1137" t="s">
        <v>483</v>
      </c>
      <c r="O1137" s="1">
        <v>41607</v>
      </c>
      <c r="Q1137">
        <v>37.496171599999997</v>
      </c>
      <c r="R1137">
        <v>126.8275477</v>
      </c>
      <c r="S1137" s="1">
        <v>42983</v>
      </c>
      <c r="T1137" s="1" t="s">
        <v>4971</v>
      </c>
      <c r="U1137" t="s">
        <v>3237</v>
      </c>
      <c r="V1137">
        <f>COUNTIFS(school_count!A:A, school_list!T1137, school_count!B:B, school_list!U1137)</f>
        <v>1</v>
      </c>
    </row>
    <row r="1138" spans="1:22" x14ac:dyDescent="0.4">
      <c r="A1138">
        <v>11699</v>
      </c>
      <c r="B1138" t="s">
        <v>4591</v>
      </c>
      <c r="C1138" t="s">
        <v>4592</v>
      </c>
      <c r="D1138" t="s">
        <v>3182</v>
      </c>
      <c r="E1138" s="1">
        <v>24382</v>
      </c>
      <c r="F1138" t="s">
        <v>112</v>
      </c>
      <c r="G1138" t="s">
        <v>22</v>
      </c>
      <c r="H1138" t="s">
        <v>23</v>
      </c>
      <c r="I1138" t="s">
        <v>4593</v>
      </c>
      <c r="J1138" t="s">
        <v>4594</v>
      </c>
      <c r="K1138">
        <v>7010000</v>
      </c>
      <c r="L1138" t="s">
        <v>26</v>
      </c>
      <c r="M1138">
        <v>7041000</v>
      </c>
      <c r="N1138" t="s">
        <v>483</v>
      </c>
      <c r="O1138" s="1">
        <v>41607</v>
      </c>
      <c r="Q1138">
        <v>37.500084800000003</v>
      </c>
      <c r="R1138">
        <v>126.8325569</v>
      </c>
      <c r="S1138" s="1">
        <v>42983</v>
      </c>
      <c r="T1138" s="1" t="s">
        <v>4971</v>
      </c>
      <c r="U1138" t="s">
        <v>3237</v>
      </c>
      <c r="V1138">
        <f>COUNTIFS(school_count!A:A, school_list!T1138, school_count!B:B, school_list!U1138)</f>
        <v>1</v>
      </c>
    </row>
    <row r="1139" spans="1:22" x14ac:dyDescent="0.4">
      <c r="A1139">
        <v>11700</v>
      </c>
      <c r="B1139" t="s">
        <v>4595</v>
      </c>
      <c r="C1139" t="s">
        <v>4596</v>
      </c>
      <c r="D1139" t="s">
        <v>3182</v>
      </c>
      <c r="E1139" s="1">
        <v>22049</v>
      </c>
      <c r="F1139" t="s">
        <v>1958</v>
      </c>
      <c r="G1139" t="s">
        <v>22</v>
      </c>
      <c r="H1139" t="s">
        <v>23</v>
      </c>
      <c r="I1139" t="s">
        <v>4597</v>
      </c>
      <c r="J1139" t="s">
        <v>4598</v>
      </c>
      <c r="K1139">
        <v>7010000</v>
      </c>
      <c r="L1139" t="s">
        <v>26</v>
      </c>
      <c r="M1139">
        <v>7041000</v>
      </c>
      <c r="N1139" t="s">
        <v>483</v>
      </c>
      <c r="O1139" s="1">
        <v>41607</v>
      </c>
      <c r="Q1139">
        <v>37.446370100000003</v>
      </c>
      <c r="R1139">
        <v>126.90648710000001</v>
      </c>
      <c r="S1139" s="1">
        <v>42983</v>
      </c>
      <c r="T1139" s="1" t="s">
        <v>4972</v>
      </c>
      <c r="U1139" t="s">
        <v>519</v>
      </c>
      <c r="V1139">
        <f>COUNTIFS(school_count!A:A, school_list!T1139, school_count!B:B, school_list!U1139)</f>
        <v>1</v>
      </c>
    </row>
    <row r="1140" spans="1:22" x14ac:dyDescent="0.4">
      <c r="A1140">
        <v>11701</v>
      </c>
      <c r="B1140" t="s">
        <v>4599</v>
      </c>
      <c r="C1140" t="s">
        <v>4600</v>
      </c>
      <c r="D1140" t="s">
        <v>3182</v>
      </c>
      <c r="E1140" s="1">
        <v>33298</v>
      </c>
      <c r="F1140" t="s">
        <v>112</v>
      </c>
      <c r="G1140" t="s">
        <v>22</v>
      </c>
      <c r="H1140" t="s">
        <v>23</v>
      </c>
      <c r="I1140" t="s">
        <v>3882</v>
      </c>
      <c r="J1140" t="s">
        <v>3883</v>
      </c>
      <c r="K1140">
        <v>7010000</v>
      </c>
      <c r="L1140" t="s">
        <v>26</v>
      </c>
      <c r="M1140">
        <v>7101000</v>
      </c>
      <c r="N1140" t="s">
        <v>661</v>
      </c>
      <c r="O1140" s="1">
        <v>41607</v>
      </c>
      <c r="Q1140">
        <v>37.466440599999999</v>
      </c>
      <c r="R1140">
        <v>126.9327248</v>
      </c>
      <c r="S1140" s="1">
        <v>42983</v>
      </c>
      <c r="T1140" s="1" t="s">
        <v>4976</v>
      </c>
      <c r="U1140" t="s">
        <v>704</v>
      </c>
      <c r="V1140">
        <f>COUNTIFS(school_count!A:A, school_list!T1140, school_count!B:B, school_list!U1140)</f>
        <v>1</v>
      </c>
    </row>
    <row r="1141" spans="1:22" x14ac:dyDescent="0.4">
      <c r="A1141">
        <v>11702</v>
      </c>
      <c r="B1141" t="s">
        <v>4601</v>
      </c>
      <c r="C1141" t="s">
        <v>4602</v>
      </c>
      <c r="D1141" t="s">
        <v>3182</v>
      </c>
      <c r="E1141" s="1">
        <v>26551</v>
      </c>
      <c r="F1141" t="s">
        <v>1958</v>
      </c>
      <c r="G1141" t="s">
        <v>22</v>
      </c>
      <c r="H1141" t="s">
        <v>23</v>
      </c>
      <c r="I1141" t="s">
        <v>4603</v>
      </c>
      <c r="J1141" t="s">
        <v>4604</v>
      </c>
      <c r="K1141">
        <v>7010000</v>
      </c>
      <c r="L1141" t="s">
        <v>26</v>
      </c>
      <c r="M1141">
        <v>7091000</v>
      </c>
      <c r="N1141" t="s">
        <v>1023</v>
      </c>
      <c r="O1141" s="1">
        <v>41607</v>
      </c>
      <c r="Q1141">
        <v>37.476424299999998</v>
      </c>
      <c r="R1141">
        <v>127.05127299999999</v>
      </c>
      <c r="S1141" s="1">
        <v>42983</v>
      </c>
      <c r="T1141" s="1" t="s">
        <v>4977</v>
      </c>
      <c r="U1141" t="s">
        <v>1088</v>
      </c>
      <c r="V1141">
        <f>COUNTIFS(school_count!A:A, school_list!T1141, school_count!B:B, school_list!U1141)</f>
        <v>1</v>
      </c>
    </row>
    <row r="1142" spans="1:22" x14ac:dyDescent="0.4">
      <c r="A1142">
        <v>11704</v>
      </c>
      <c r="B1142" t="s">
        <v>4605</v>
      </c>
      <c r="C1142" t="s">
        <v>4606</v>
      </c>
      <c r="D1142" t="s">
        <v>3182</v>
      </c>
      <c r="E1142" s="1">
        <v>26012</v>
      </c>
      <c r="F1142" t="s">
        <v>21</v>
      </c>
      <c r="G1142" t="s">
        <v>22</v>
      </c>
      <c r="H1142" t="s">
        <v>23</v>
      </c>
      <c r="I1142" t="s">
        <v>3743</v>
      </c>
      <c r="J1142" t="s">
        <v>3744</v>
      </c>
      <c r="K1142">
        <v>7010000</v>
      </c>
      <c r="L1142" t="s">
        <v>26</v>
      </c>
      <c r="M1142">
        <v>7071000</v>
      </c>
      <c r="N1142" t="s">
        <v>576</v>
      </c>
      <c r="O1142" s="1">
        <v>41607</v>
      </c>
      <c r="Q1142">
        <v>37.521759000000003</v>
      </c>
      <c r="R1142">
        <v>127.1304069</v>
      </c>
      <c r="S1142" s="1">
        <v>42983</v>
      </c>
      <c r="T1142" s="1" t="s">
        <v>4973</v>
      </c>
      <c r="U1142" t="s">
        <v>897</v>
      </c>
      <c r="V1142">
        <f>COUNTIFS(school_count!A:A, school_list!T1142, school_count!B:B, school_list!U1142)</f>
        <v>1</v>
      </c>
    </row>
    <row r="1143" spans="1:22" x14ac:dyDescent="0.4">
      <c r="A1143">
        <v>11705</v>
      </c>
      <c r="B1143" t="s">
        <v>4607</v>
      </c>
      <c r="C1143" t="s">
        <v>4608</v>
      </c>
      <c r="D1143" t="s">
        <v>3182</v>
      </c>
      <c r="E1143" s="1">
        <v>32933</v>
      </c>
      <c r="F1143" t="s">
        <v>112</v>
      </c>
      <c r="G1143" t="s">
        <v>22</v>
      </c>
      <c r="H1143" t="s">
        <v>23</v>
      </c>
      <c r="I1143" t="s">
        <v>2745</v>
      </c>
      <c r="J1143" t="s">
        <v>2746</v>
      </c>
      <c r="K1143">
        <v>7010000</v>
      </c>
      <c r="L1143" t="s">
        <v>26</v>
      </c>
      <c r="M1143">
        <v>7071000</v>
      </c>
      <c r="N1143" t="s">
        <v>576</v>
      </c>
      <c r="O1143" s="1">
        <v>41607</v>
      </c>
      <c r="Q1143">
        <v>37.5481342</v>
      </c>
      <c r="R1143">
        <v>127.15722030000001</v>
      </c>
      <c r="S1143" s="1">
        <v>42983</v>
      </c>
      <c r="T1143" s="1" t="s">
        <v>4974</v>
      </c>
      <c r="U1143" t="s">
        <v>656</v>
      </c>
      <c r="V1143">
        <f>COUNTIFS(school_count!A:A, school_list!T1143, school_count!B:B, school_list!U1143)</f>
        <v>1</v>
      </c>
    </row>
    <row r="1144" spans="1:22" x14ac:dyDescent="0.4">
      <c r="A1144">
        <v>11719</v>
      </c>
      <c r="B1144" t="s">
        <v>4609</v>
      </c>
      <c r="C1144" t="s">
        <v>4610</v>
      </c>
      <c r="D1144" t="s">
        <v>3182</v>
      </c>
      <c r="E1144" s="1">
        <v>24449</v>
      </c>
      <c r="F1144" t="s">
        <v>112</v>
      </c>
      <c r="G1144" t="s">
        <v>22</v>
      </c>
      <c r="H1144" t="s">
        <v>23</v>
      </c>
      <c r="I1144" t="s">
        <v>4611</v>
      </c>
      <c r="J1144" t="s">
        <v>4612</v>
      </c>
      <c r="K1144">
        <v>7010000</v>
      </c>
      <c r="L1144" t="s">
        <v>26</v>
      </c>
      <c r="M1144">
        <v>7061000</v>
      </c>
      <c r="N1144" t="s">
        <v>1213</v>
      </c>
      <c r="O1144" s="1">
        <v>41607</v>
      </c>
      <c r="P1144" s="1">
        <v>41761</v>
      </c>
      <c r="Q1144">
        <v>37.579517199999998</v>
      </c>
      <c r="R1144">
        <v>127.0127598</v>
      </c>
      <c r="S1144" s="1">
        <v>42983</v>
      </c>
      <c r="T1144" s="1" t="s">
        <v>4988</v>
      </c>
      <c r="U1144" t="s">
        <v>2289</v>
      </c>
      <c r="V1144">
        <f>COUNTIFS(school_count!A:A, school_list!T1144, school_count!B:B, school_list!U1144)</f>
        <v>1</v>
      </c>
    </row>
    <row r="1145" spans="1:22" x14ac:dyDescent="0.4">
      <c r="A1145">
        <v>11720</v>
      </c>
      <c r="B1145" t="s">
        <v>4613</v>
      </c>
      <c r="C1145" t="s">
        <v>4614</v>
      </c>
      <c r="D1145" t="s">
        <v>3182</v>
      </c>
      <c r="E1145" s="1">
        <v>9240</v>
      </c>
      <c r="F1145" t="s">
        <v>112</v>
      </c>
      <c r="G1145" t="s">
        <v>22</v>
      </c>
      <c r="H1145" t="s">
        <v>23</v>
      </c>
      <c r="I1145" t="s">
        <v>4615</v>
      </c>
      <c r="J1145" t="s">
        <v>4616</v>
      </c>
      <c r="K1145">
        <v>7010000</v>
      </c>
      <c r="L1145" t="s">
        <v>26</v>
      </c>
      <c r="M1145">
        <v>7061000</v>
      </c>
      <c r="N1145" t="s">
        <v>1213</v>
      </c>
      <c r="O1145" s="1">
        <v>41607</v>
      </c>
      <c r="Q1145">
        <v>37.581377699999997</v>
      </c>
      <c r="R1145">
        <v>126.9878764</v>
      </c>
      <c r="S1145" s="1">
        <v>42983</v>
      </c>
      <c r="T1145" s="1" t="s">
        <v>4988</v>
      </c>
      <c r="U1145" t="s">
        <v>3553</v>
      </c>
      <c r="V1145">
        <f>COUNTIFS(school_count!A:A, school_list!T1145, school_count!B:B, school_list!U1145)</f>
        <v>1</v>
      </c>
    </row>
    <row r="1146" spans="1:22" x14ac:dyDescent="0.4">
      <c r="A1146">
        <v>11721</v>
      </c>
      <c r="B1146" t="s">
        <v>4617</v>
      </c>
      <c r="C1146" t="s">
        <v>4618</v>
      </c>
      <c r="D1146" t="s">
        <v>3182</v>
      </c>
      <c r="E1146" s="1">
        <v>22343</v>
      </c>
      <c r="F1146" t="s">
        <v>21</v>
      </c>
      <c r="G1146" t="s">
        <v>22</v>
      </c>
      <c r="H1146" t="s">
        <v>23</v>
      </c>
      <c r="I1146" t="s">
        <v>4619</v>
      </c>
      <c r="J1146" t="s">
        <v>4620</v>
      </c>
      <c r="K1146">
        <v>7010000</v>
      </c>
      <c r="L1146" t="s">
        <v>26</v>
      </c>
      <c r="M1146">
        <v>7061000</v>
      </c>
      <c r="N1146" t="s">
        <v>1213</v>
      </c>
      <c r="O1146" s="1">
        <v>41607</v>
      </c>
      <c r="Q1146">
        <v>37.565644300000002</v>
      </c>
      <c r="R1146">
        <v>127.0131717</v>
      </c>
      <c r="S1146" s="1">
        <v>42983</v>
      </c>
      <c r="T1146" s="1" t="s">
        <v>4967</v>
      </c>
      <c r="U1146" t="s">
        <v>2340</v>
      </c>
      <c r="V1146">
        <f>COUNTIFS(school_count!A:A, school_list!T1146, school_count!B:B, school_list!U1146)</f>
        <v>1</v>
      </c>
    </row>
    <row r="1147" spans="1:22" x14ac:dyDescent="0.4">
      <c r="A1147">
        <v>11722</v>
      </c>
      <c r="B1147" t="s">
        <v>4621</v>
      </c>
      <c r="C1147" t="s">
        <v>4622</v>
      </c>
      <c r="D1147" t="s">
        <v>3182</v>
      </c>
      <c r="E1147" s="1">
        <v>16163</v>
      </c>
      <c r="F1147" t="s">
        <v>21</v>
      </c>
      <c r="G1147" t="s">
        <v>22</v>
      </c>
      <c r="H1147" t="s">
        <v>23</v>
      </c>
      <c r="I1147" t="s">
        <v>4623</v>
      </c>
      <c r="J1147" t="s">
        <v>4624</v>
      </c>
      <c r="K1147">
        <v>7010000</v>
      </c>
      <c r="L1147" t="s">
        <v>26</v>
      </c>
      <c r="M1147">
        <v>7061000</v>
      </c>
      <c r="N1147" t="s">
        <v>1213</v>
      </c>
      <c r="O1147" s="1">
        <v>41607</v>
      </c>
      <c r="Q1147">
        <v>37.568500700000001</v>
      </c>
      <c r="R1147">
        <v>127.0172917</v>
      </c>
      <c r="S1147" s="1">
        <v>42983</v>
      </c>
      <c r="T1147" s="1" t="s">
        <v>4967</v>
      </c>
      <c r="U1147" t="s">
        <v>4625</v>
      </c>
      <c r="V1147">
        <f>COUNTIFS(school_count!A:A, school_list!T1147, school_count!B:B, school_list!U1147)</f>
        <v>1</v>
      </c>
    </row>
    <row r="1148" spans="1:22" x14ac:dyDescent="0.4">
      <c r="A1148">
        <v>11723</v>
      </c>
      <c r="B1148" t="s">
        <v>4626</v>
      </c>
      <c r="C1148" t="s">
        <v>4627</v>
      </c>
      <c r="D1148" t="s">
        <v>3182</v>
      </c>
      <c r="E1148" s="1">
        <v>16681</v>
      </c>
      <c r="F1148" t="s">
        <v>112</v>
      </c>
      <c r="G1148" t="s">
        <v>22</v>
      </c>
      <c r="H1148" t="s">
        <v>23</v>
      </c>
      <c r="I1148" t="s">
        <v>3704</v>
      </c>
      <c r="J1148" t="s">
        <v>3705</v>
      </c>
      <c r="K1148">
        <v>7010000</v>
      </c>
      <c r="L1148" t="s">
        <v>26</v>
      </c>
      <c r="M1148">
        <v>7061000</v>
      </c>
      <c r="N1148" t="s">
        <v>1213</v>
      </c>
      <c r="O1148" s="1">
        <v>41607</v>
      </c>
      <c r="Q1148">
        <v>37.565376000000001</v>
      </c>
      <c r="R1148">
        <v>127.01161740000001</v>
      </c>
      <c r="S1148" s="1">
        <v>42983</v>
      </c>
      <c r="T1148" s="1" t="s">
        <v>4967</v>
      </c>
      <c r="U1148" t="s">
        <v>2340</v>
      </c>
      <c r="V1148">
        <f>COUNTIFS(school_count!A:A, school_list!T1148, school_count!B:B, school_list!U1148)</f>
        <v>1</v>
      </c>
    </row>
    <row r="1149" spans="1:22" x14ac:dyDescent="0.4">
      <c r="A1149">
        <v>11724</v>
      </c>
      <c r="B1149" t="s">
        <v>4628</v>
      </c>
      <c r="C1149" t="s">
        <v>4629</v>
      </c>
      <c r="D1149" t="s">
        <v>3182</v>
      </c>
      <c r="E1149" s="1">
        <v>33879</v>
      </c>
      <c r="F1149" t="s">
        <v>112</v>
      </c>
      <c r="G1149" t="s">
        <v>22</v>
      </c>
      <c r="H1149" t="s">
        <v>23</v>
      </c>
      <c r="I1149" t="s">
        <v>4630</v>
      </c>
      <c r="J1149" t="s">
        <v>4631</v>
      </c>
      <c r="K1149">
        <v>7010000</v>
      </c>
      <c r="L1149" t="s">
        <v>26</v>
      </c>
      <c r="M1149">
        <v>7061000</v>
      </c>
      <c r="N1149" t="s">
        <v>1213</v>
      </c>
      <c r="O1149" s="1">
        <v>41607</v>
      </c>
      <c r="Q1149">
        <v>37.557162099999999</v>
      </c>
      <c r="R1149">
        <v>126.96677270000001</v>
      </c>
      <c r="S1149" s="1">
        <v>42983</v>
      </c>
      <c r="T1149" s="1" t="s">
        <v>4967</v>
      </c>
      <c r="U1149" t="s">
        <v>4632</v>
      </c>
      <c r="V1149">
        <f>COUNTIFS(school_count!A:A, school_list!T1149, school_count!B:B, school_list!U1149)</f>
        <v>1</v>
      </c>
    </row>
    <row r="1150" spans="1:22" x14ac:dyDescent="0.4">
      <c r="A1150">
        <v>11752</v>
      </c>
      <c r="B1150" t="s">
        <v>4633</v>
      </c>
      <c r="C1150" t="s">
        <v>4634</v>
      </c>
      <c r="D1150" t="s">
        <v>3182</v>
      </c>
      <c r="E1150" s="1">
        <v>32400</v>
      </c>
      <c r="F1150" t="s">
        <v>21</v>
      </c>
      <c r="G1150" t="s">
        <v>22</v>
      </c>
      <c r="H1150" t="s">
        <v>23</v>
      </c>
      <c r="I1150" t="s">
        <v>4635</v>
      </c>
      <c r="J1150" t="s">
        <v>4636</v>
      </c>
      <c r="K1150">
        <v>7010000</v>
      </c>
      <c r="L1150" t="s">
        <v>26</v>
      </c>
      <c r="M1150">
        <v>7061000</v>
      </c>
      <c r="N1150" t="s">
        <v>1213</v>
      </c>
      <c r="O1150" s="1">
        <v>41607</v>
      </c>
      <c r="Q1150">
        <v>37.591723399999999</v>
      </c>
      <c r="R1150">
        <v>126.9981214</v>
      </c>
      <c r="S1150" s="1">
        <v>42983</v>
      </c>
      <c r="T1150" s="1" t="s">
        <v>4988</v>
      </c>
      <c r="U1150" t="s">
        <v>2284</v>
      </c>
      <c r="V1150">
        <f>COUNTIFS(school_count!A:A, school_list!T1150, school_count!B:B, school_list!U1150)</f>
        <v>1</v>
      </c>
    </row>
    <row r="1151" spans="1:22" x14ac:dyDescent="0.4">
      <c r="A1151">
        <v>11753</v>
      </c>
      <c r="B1151" t="s">
        <v>4637</v>
      </c>
      <c r="C1151" t="s">
        <v>4638</v>
      </c>
      <c r="D1151" t="s">
        <v>3182</v>
      </c>
      <c r="E1151" s="1">
        <v>39575</v>
      </c>
      <c r="F1151" t="s">
        <v>21</v>
      </c>
      <c r="G1151" t="s">
        <v>22</v>
      </c>
      <c r="H1151" t="s">
        <v>23</v>
      </c>
      <c r="I1151" t="s">
        <v>4639</v>
      </c>
      <c r="J1151" t="s">
        <v>4640</v>
      </c>
      <c r="K1151">
        <v>7010000</v>
      </c>
      <c r="L1151" t="s">
        <v>26</v>
      </c>
      <c r="M1151">
        <v>7061000</v>
      </c>
      <c r="N1151" t="s">
        <v>1213</v>
      </c>
      <c r="O1151" s="1">
        <v>41607</v>
      </c>
      <c r="Q1151">
        <v>37.591206800000002</v>
      </c>
      <c r="R1151">
        <v>126.9961734</v>
      </c>
      <c r="S1151" s="1">
        <v>42983</v>
      </c>
      <c r="T1151" s="1" t="s">
        <v>4988</v>
      </c>
      <c r="U1151" t="s">
        <v>4641</v>
      </c>
      <c r="V1151">
        <f>COUNTIFS(school_count!A:A, school_list!T1151, school_count!B:B, school_list!U1151)</f>
        <v>1</v>
      </c>
    </row>
    <row r="1152" spans="1:22" x14ac:dyDescent="0.4">
      <c r="A1152">
        <v>11754</v>
      </c>
      <c r="B1152" t="s">
        <v>4642</v>
      </c>
      <c r="C1152" t="s">
        <v>4643</v>
      </c>
      <c r="D1152" t="s">
        <v>3182</v>
      </c>
      <c r="E1152" s="1">
        <v>19439</v>
      </c>
      <c r="F1152" t="s">
        <v>112</v>
      </c>
      <c r="G1152" t="s">
        <v>22</v>
      </c>
      <c r="H1152" t="s">
        <v>23</v>
      </c>
      <c r="I1152" t="s">
        <v>4644</v>
      </c>
      <c r="J1152" t="s">
        <v>4645</v>
      </c>
      <c r="K1152">
        <v>7010000</v>
      </c>
      <c r="L1152" t="s">
        <v>26</v>
      </c>
      <c r="M1152">
        <v>7061000</v>
      </c>
      <c r="N1152" t="s">
        <v>1213</v>
      </c>
      <c r="O1152" s="1">
        <v>41607</v>
      </c>
      <c r="Q1152">
        <v>37.605696399999999</v>
      </c>
      <c r="R1152">
        <v>126.9689097</v>
      </c>
      <c r="S1152" s="1">
        <v>42983</v>
      </c>
      <c r="T1152" s="1" t="s">
        <v>4988</v>
      </c>
      <c r="U1152" t="s">
        <v>4646</v>
      </c>
      <c r="V1152">
        <f>COUNTIFS(school_count!A:A, school_list!T1152, school_count!B:B, school_list!U1152)</f>
        <v>1</v>
      </c>
    </row>
    <row r="1153" spans="1:22" x14ac:dyDescent="0.4">
      <c r="A1153">
        <v>11756</v>
      </c>
      <c r="B1153" t="s">
        <v>4647</v>
      </c>
      <c r="C1153" t="s">
        <v>4648</v>
      </c>
      <c r="D1153" t="s">
        <v>3182</v>
      </c>
      <c r="E1153" s="1">
        <v>30822</v>
      </c>
      <c r="F1153" t="s">
        <v>112</v>
      </c>
      <c r="G1153" t="s">
        <v>22</v>
      </c>
      <c r="H1153" t="s">
        <v>23</v>
      </c>
      <c r="I1153" t="s">
        <v>3103</v>
      </c>
      <c r="J1153" t="s">
        <v>3104</v>
      </c>
      <c r="K1153">
        <v>7010000</v>
      </c>
      <c r="L1153" t="s">
        <v>26</v>
      </c>
      <c r="M1153">
        <v>7111000</v>
      </c>
      <c r="N1153" t="s">
        <v>1481</v>
      </c>
      <c r="O1153" s="1">
        <v>41607</v>
      </c>
      <c r="Q1153">
        <v>37.563616500000002</v>
      </c>
      <c r="R1153">
        <v>127.0891701</v>
      </c>
      <c r="S1153" s="1">
        <v>42983</v>
      </c>
      <c r="T1153" s="1" t="s">
        <v>4983</v>
      </c>
      <c r="U1153" t="s">
        <v>1487</v>
      </c>
      <c r="V1153">
        <f>COUNTIFS(school_count!A:A, school_list!T1153, school_count!B:B, school_list!U1153)</f>
        <v>1</v>
      </c>
    </row>
    <row r="1154" spans="1:22" x14ac:dyDescent="0.4">
      <c r="A1154">
        <v>11758</v>
      </c>
      <c r="B1154" t="s">
        <v>4649</v>
      </c>
      <c r="C1154" t="s">
        <v>4650</v>
      </c>
      <c r="D1154" t="s">
        <v>3182</v>
      </c>
      <c r="E1154" s="1">
        <v>30949</v>
      </c>
      <c r="F1154" t="s">
        <v>112</v>
      </c>
      <c r="G1154" t="s">
        <v>22</v>
      </c>
      <c r="H1154" t="s">
        <v>23</v>
      </c>
      <c r="I1154" t="s">
        <v>4651</v>
      </c>
      <c r="J1154" t="s">
        <v>4652</v>
      </c>
      <c r="K1154">
        <v>7010000</v>
      </c>
      <c r="L1154" t="s">
        <v>26</v>
      </c>
      <c r="M1154">
        <v>7121000</v>
      </c>
      <c r="N1154" t="s">
        <v>1408</v>
      </c>
      <c r="O1154" s="1">
        <v>41607</v>
      </c>
      <c r="Q1154">
        <v>37.613436100000001</v>
      </c>
      <c r="R1154">
        <v>127.0134482</v>
      </c>
      <c r="S1154" s="1">
        <v>42983</v>
      </c>
      <c r="T1154" s="1" t="s">
        <v>4984</v>
      </c>
      <c r="U1154" t="s">
        <v>1533</v>
      </c>
      <c r="V1154">
        <f>COUNTIFS(school_count!A:A, school_list!T1154, school_count!B:B, school_list!U1154)</f>
        <v>1</v>
      </c>
    </row>
    <row r="1155" spans="1:22" x14ac:dyDescent="0.4">
      <c r="A1155">
        <v>11759</v>
      </c>
      <c r="B1155" t="s">
        <v>4653</v>
      </c>
      <c r="C1155" t="s">
        <v>4654</v>
      </c>
      <c r="D1155" t="s">
        <v>3182</v>
      </c>
      <c r="E1155" s="1">
        <v>34247</v>
      </c>
      <c r="F1155" t="s">
        <v>112</v>
      </c>
      <c r="G1155" t="s">
        <v>22</v>
      </c>
      <c r="H1155" t="s">
        <v>23</v>
      </c>
      <c r="I1155" t="s">
        <v>4655</v>
      </c>
      <c r="J1155" t="s">
        <v>4656</v>
      </c>
      <c r="K1155">
        <v>7010000</v>
      </c>
      <c r="L1155" t="s">
        <v>26</v>
      </c>
      <c r="M1155">
        <v>7051000</v>
      </c>
      <c r="N1155" t="s">
        <v>1575</v>
      </c>
      <c r="O1155" s="1">
        <v>41607</v>
      </c>
      <c r="P1155" s="1">
        <v>42695</v>
      </c>
      <c r="Q1155">
        <v>37.645283599999999</v>
      </c>
      <c r="R1155">
        <v>127.05195139999999</v>
      </c>
      <c r="S1155" s="1">
        <v>42983</v>
      </c>
      <c r="T1155" s="1" t="s">
        <v>4985</v>
      </c>
      <c r="U1155" t="s">
        <v>1590</v>
      </c>
      <c r="V1155">
        <f>COUNTIFS(school_count!A:A, school_list!T1155, school_count!B:B, school_list!U1155)</f>
        <v>1</v>
      </c>
    </row>
    <row r="1156" spans="1:22" x14ac:dyDescent="0.4">
      <c r="A1156">
        <v>11760</v>
      </c>
      <c r="B1156" t="s">
        <v>4657</v>
      </c>
      <c r="C1156" t="s">
        <v>4658</v>
      </c>
      <c r="D1156" t="s">
        <v>3182</v>
      </c>
      <c r="E1156" s="1">
        <v>33872</v>
      </c>
      <c r="F1156" t="s">
        <v>21</v>
      </c>
      <c r="G1156" t="s">
        <v>22</v>
      </c>
      <c r="H1156" t="s">
        <v>23</v>
      </c>
      <c r="I1156" t="s">
        <v>4659</v>
      </c>
      <c r="J1156" t="s">
        <v>4660</v>
      </c>
      <c r="K1156">
        <v>7010000</v>
      </c>
      <c r="L1156" t="s">
        <v>26</v>
      </c>
      <c r="M1156">
        <v>7031000</v>
      </c>
      <c r="N1156" t="s">
        <v>119</v>
      </c>
      <c r="O1156" s="1">
        <v>41607</v>
      </c>
      <c r="Q1156">
        <v>37.575985899999999</v>
      </c>
      <c r="R1156">
        <v>126.9528402</v>
      </c>
      <c r="S1156" s="1">
        <v>42983</v>
      </c>
      <c r="T1156" s="1" t="s">
        <v>4964</v>
      </c>
      <c r="U1156" t="s">
        <v>4661</v>
      </c>
      <c r="V1156">
        <f>COUNTIFS(school_count!A:A, school_list!T1156, school_count!B:B, school_list!U1156)</f>
        <v>1</v>
      </c>
    </row>
    <row r="1157" spans="1:22" x14ac:dyDescent="0.4">
      <c r="A1157">
        <v>11761</v>
      </c>
      <c r="B1157" t="s">
        <v>4662</v>
      </c>
      <c r="C1157" t="s">
        <v>4663</v>
      </c>
      <c r="D1157" t="s">
        <v>3182</v>
      </c>
      <c r="E1157" s="1">
        <v>33492</v>
      </c>
      <c r="F1157" t="s">
        <v>112</v>
      </c>
      <c r="G1157" t="s">
        <v>22</v>
      </c>
      <c r="H1157" t="s">
        <v>23</v>
      </c>
      <c r="I1157" t="s">
        <v>2911</v>
      </c>
      <c r="J1157" t="s">
        <v>2912</v>
      </c>
      <c r="K1157">
        <v>7010000</v>
      </c>
      <c r="L1157" t="s">
        <v>26</v>
      </c>
      <c r="M1157">
        <v>7081000</v>
      </c>
      <c r="N1157" t="s">
        <v>1157</v>
      </c>
      <c r="O1157" s="1">
        <v>41607</v>
      </c>
      <c r="Q1157">
        <v>37.554131499999997</v>
      </c>
      <c r="R1157">
        <v>126.8333317</v>
      </c>
      <c r="S1157" s="1">
        <v>42983</v>
      </c>
      <c r="T1157" s="1" t="s">
        <v>4986</v>
      </c>
      <c r="U1157" t="s">
        <v>1951</v>
      </c>
      <c r="V1157">
        <f>COUNTIFS(school_count!A:A, school_list!T1157, school_count!B:B, school_list!U1157)</f>
        <v>1</v>
      </c>
    </row>
    <row r="1158" spans="1:22" x14ac:dyDescent="0.4">
      <c r="A1158">
        <v>11789</v>
      </c>
      <c r="B1158" t="s">
        <v>4664</v>
      </c>
      <c r="C1158" t="s">
        <v>4665</v>
      </c>
      <c r="D1158" t="s">
        <v>3182</v>
      </c>
      <c r="E1158" s="1">
        <v>19134</v>
      </c>
      <c r="F1158" t="s">
        <v>112</v>
      </c>
      <c r="G1158" t="s">
        <v>22</v>
      </c>
      <c r="H1158" t="s">
        <v>23</v>
      </c>
      <c r="I1158" t="s">
        <v>4666</v>
      </c>
      <c r="J1158" t="s">
        <v>4667</v>
      </c>
      <c r="K1158">
        <v>7010000</v>
      </c>
      <c r="L1158" t="s">
        <v>26</v>
      </c>
      <c r="M1158">
        <v>7061000</v>
      </c>
      <c r="N1158" t="s">
        <v>1213</v>
      </c>
      <c r="O1158" s="1">
        <v>41607</v>
      </c>
      <c r="Q1158">
        <v>37.557115500000002</v>
      </c>
      <c r="R1158">
        <v>126.988252</v>
      </c>
      <c r="S1158" s="1">
        <v>42983</v>
      </c>
      <c r="T1158" s="1" t="s">
        <v>4992</v>
      </c>
      <c r="U1158" t="s">
        <v>1214</v>
      </c>
      <c r="V1158">
        <f>COUNTIFS(school_count!A:A, school_list!T1158, school_count!B:B, school_list!U1158)</f>
        <v>1</v>
      </c>
    </row>
    <row r="1159" spans="1:22" x14ac:dyDescent="0.4">
      <c r="A1159">
        <v>11791</v>
      </c>
      <c r="B1159" t="s">
        <v>4668</v>
      </c>
      <c r="C1159" t="s">
        <v>4669</v>
      </c>
      <c r="D1159" t="s">
        <v>3182</v>
      </c>
      <c r="E1159" s="1">
        <v>22710</v>
      </c>
      <c r="F1159" t="s">
        <v>21</v>
      </c>
      <c r="G1159" t="s">
        <v>22</v>
      </c>
      <c r="H1159" t="s">
        <v>23</v>
      </c>
      <c r="I1159" t="s">
        <v>4670</v>
      </c>
      <c r="J1159" t="s">
        <v>4671</v>
      </c>
      <c r="K1159">
        <v>7010000</v>
      </c>
      <c r="L1159" t="s">
        <v>26</v>
      </c>
      <c r="M1159">
        <v>7061000</v>
      </c>
      <c r="N1159" t="s">
        <v>1213</v>
      </c>
      <c r="O1159" s="1">
        <v>41607</v>
      </c>
      <c r="Q1159">
        <v>37.524303099999997</v>
      </c>
      <c r="R1159">
        <v>126.9671858</v>
      </c>
      <c r="S1159" s="1">
        <v>42983</v>
      </c>
      <c r="T1159" s="1" t="s">
        <v>4979</v>
      </c>
      <c r="U1159" t="s">
        <v>1258</v>
      </c>
      <c r="V1159">
        <f>COUNTIFS(school_count!A:A, school_list!T1159, school_count!B:B, school_list!U1159)</f>
        <v>1</v>
      </c>
    </row>
    <row r="1160" spans="1:22" x14ac:dyDescent="0.4">
      <c r="A1160">
        <v>11792</v>
      </c>
      <c r="B1160" t="s">
        <v>4672</v>
      </c>
      <c r="C1160" t="s">
        <v>4673</v>
      </c>
      <c r="D1160" t="s">
        <v>3182</v>
      </c>
      <c r="E1160" t="s">
        <v>4674</v>
      </c>
      <c r="F1160" t="s">
        <v>21</v>
      </c>
      <c r="G1160" t="s">
        <v>22</v>
      </c>
      <c r="H1160" t="s">
        <v>23</v>
      </c>
      <c r="I1160" t="s">
        <v>3716</v>
      </c>
      <c r="J1160" t="s">
        <v>3717</v>
      </c>
      <c r="K1160">
        <v>7010000</v>
      </c>
      <c r="L1160" t="s">
        <v>26</v>
      </c>
      <c r="M1160">
        <v>7061000</v>
      </c>
      <c r="N1160" t="s">
        <v>1213</v>
      </c>
      <c r="O1160" s="1">
        <v>41607</v>
      </c>
      <c r="Q1160">
        <v>37.542781400000003</v>
      </c>
      <c r="R1160">
        <v>126.9670484</v>
      </c>
      <c r="S1160" s="1">
        <v>42983</v>
      </c>
      <c r="T1160" s="1" t="s">
        <v>4979</v>
      </c>
      <c r="U1160" t="s">
        <v>1287</v>
      </c>
      <c r="V1160">
        <f>COUNTIFS(school_count!A:A, school_list!T1160, school_count!B:B, school_list!U1160)</f>
        <v>1</v>
      </c>
    </row>
    <row r="1161" spans="1:22" x14ac:dyDescent="0.4">
      <c r="A1161">
        <v>11795</v>
      </c>
      <c r="B1161" t="s">
        <v>4675</v>
      </c>
      <c r="C1161" t="s">
        <v>4676</v>
      </c>
      <c r="D1161" t="s">
        <v>3182</v>
      </c>
      <c r="E1161" s="1">
        <v>35953</v>
      </c>
      <c r="F1161" t="s">
        <v>21</v>
      </c>
      <c r="G1161" t="s">
        <v>22</v>
      </c>
      <c r="H1161" t="s">
        <v>23</v>
      </c>
      <c r="I1161" t="s">
        <v>4677</v>
      </c>
      <c r="J1161" t="s">
        <v>4678</v>
      </c>
      <c r="K1161">
        <v>7010000</v>
      </c>
      <c r="L1161" t="s">
        <v>26</v>
      </c>
      <c r="M1161">
        <v>7111000</v>
      </c>
      <c r="N1161" t="s">
        <v>1481</v>
      </c>
      <c r="O1161" s="1">
        <v>41607</v>
      </c>
      <c r="Q1161">
        <v>37.540487900000002</v>
      </c>
      <c r="R1161">
        <v>127.0513337</v>
      </c>
      <c r="S1161" s="1">
        <v>42983</v>
      </c>
      <c r="T1161" s="1" t="s">
        <v>4982</v>
      </c>
      <c r="U1161" t="s">
        <v>2014</v>
      </c>
      <c r="V1161">
        <f>COUNTIFS(school_count!A:A, school_list!T1161, school_count!B:B, school_list!U1161)</f>
        <v>1</v>
      </c>
    </row>
    <row r="1162" spans="1:22" x14ac:dyDescent="0.4">
      <c r="A1162">
        <v>11797</v>
      </c>
      <c r="B1162" t="s">
        <v>4679</v>
      </c>
      <c r="C1162" t="s">
        <v>4680</v>
      </c>
      <c r="D1162" t="s">
        <v>3182</v>
      </c>
      <c r="E1162" s="1">
        <v>35978</v>
      </c>
      <c r="F1162" t="s">
        <v>21</v>
      </c>
      <c r="G1162" t="s">
        <v>22</v>
      </c>
      <c r="H1162" t="s">
        <v>23</v>
      </c>
      <c r="I1162" t="s">
        <v>4681</v>
      </c>
      <c r="J1162" t="s">
        <v>4682</v>
      </c>
      <c r="K1162">
        <v>7010000</v>
      </c>
      <c r="L1162" t="s">
        <v>26</v>
      </c>
      <c r="M1162">
        <v>7021000</v>
      </c>
      <c r="N1162" t="s">
        <v>27</v>
      </c>
      <c r="O1162" s="1">
        <v>41607</v>
      </c>
      <c r="Q1162">
        <v>37.585215599999998</v>
      </c>
      <c r="R1162">
        <v>127.07000069999999</v>
      </c>
      <c r="S1162" s="1">
        <v>42983</v>
      </c>
      <c r="T1162" s="1" t="s">
        <v>4965</v>
      </c>
      <c r="U1162" t="s">
        <v>298</v>
      </c>
      <c r="V1162">
        <f>COUNTIFS(school_count!A:A, school_list!T1162, school_count!B:B, school_list!U1162)</f>
        <v>1</v>
      </c>
    </row>
    <row r="1163" spans="1:22" x14ac:dyDescent="0.4">
      <c r="A1163">
        <v>11798</v>
      </c>
      <c r="B1163" t="s">
        <v>4683</v>
      </c>
      <c r="C1163" t="s">
        <v>4684</v>
      </c>
      <c r="D1163" t="s">
        <v>3182</v>
      </c>
      <c r="E1163" s="1">
        <v>22343</v>
      </c>
      <c r="F1163" t="s">
        <v>112</v>
      </c>
      <c r="G1163" t="s">
        <v>22</v>
      </c>
      <c r="H1163" t="s">
        <v>23</v>
      </c>
      <c r="I1163" t="s">
        <v>4187</v>
      </c>
      <c r="J1163" t="s">
        <v>4188</v>
      </c>
      <c r="K1163">
        <v>7010000</v>
      </c>
      <c r="L1163" t="s">
        <v>26</v>
      </c>
      <c r="M1163">
        <v>7021000</v>
      </c>
      <c r="N1163" t="s">
        <v>27</v>
      </c>
      <c r="O1163" s="1">
        <v>41607</v>
      </c>
      <c r="Q1163">
        <v>37.581748699999999</v>
      </c>
      <c r="R1163">
        <v>127.057254</v>
      </c>
      <c r="S1163" s="1">
        <v>42983</v>
      </c>
      <c r="T1163" s="1" t="s">
        <v>4965</v>
      </c>
      <c r="U1163" t="s">
        <v>339</v>
      </c>
      <c r="V1163">
        <f>COUNTIFS(school_count!A:A, school_list!T1163, school_count!B:B, school_list!U1163)</f>
        <v>1</v>
      </c>
    </row>
    <row r="1164" spans="1:22" x14ac:dyDescent="0.4">
      <c r="A1164">
        <v>11799</v>
      </c>
      <c r="B1164" t="s">
        <v>4685</v>
      </c>
      <c r="C1164" t="s">
        <v>4686</v>
      </c>
      <c r="D1164" t="s">
        <v>3182</v>
      </c>
      <c r="E1164" s="1">
        <v>3167</v>
      </c>
      <c r="F1164" t="s">
        <v>112</v>
      </c>
      <c r="G1164" t="s">
        <v>22</v>
      </c>
      <c r="H1164" t="s">
        <v>23</v>
      </c>
      <c r="I1164" t="s">
        <v>2609</v>
      </c>
      <c r="J1164" t="s">
        <v>2610</v>
      </c>
      <c r="K1164">
        <v>7010000</v>
      </c>
      <c r="L1164" t="s">
        <v>26</v>
      </c>
      <c r="M1164">
        <v>7021000</v>
      </c>
      <c r="N1164" t="s">
        <v>27</v>
      </c>
      <c r="O1164" s="1">
        <v>41607</v>
      </c>
      <c r="Q1164">
        <v>37.585958099999999</v>
      </c>
      <c r="R1164">
        <v>127.04075949999999</v>
      </c>
      <c r="S1164" s="1">
        <v>42983</v>
      </c>
      <c r="T1164" s="1" t="s">
        <v>4965</v>
      </c>
      <c r="U1164" t="s">
        <v>356</v>
      </c>
      <c r="V1164">
        <f>COUNTIFS(school_count!A:A, school_list!T1164, school_count!B:B, school_list!U1164)</f>
        <v>1</v>
      </c>
    </row>
    <row r="1165" spans="1:22" x14ac:dyDescent="0.4">
      <c r="A1165">
        <v>11800</v>
      </c>
      <c r="B1165" t="s">
        <v>4687</v>
      </c>
      <c r="C1165" t="s">
        <v>4688</v>
      </c>
      <c r="D1165" t="s">
        <v>3182</v>
      </c>
      <c r="E1165" s="1">
        <v>35574</v>
      </c>
      <c r="F1165" t="s">
        <v>112</v>
      </c>
      <c r="G1165" t="s">
        <v>22</v>
      </c>
      <c r="H1165" t="s">
        <v>23</v>
      </c>
      <c r="I1165" t="s">
        <v>2666</v>
      </c>
      <c r="J1165" t="s">
        <v>2667</v>
      </c>
      <c r="K1165">
        <v>7010000</v>
      </c>
      <c r="L1165" t="s">
        <v>26</v>
      </c>
      <c r="M1165">
        <v>7021000</v>
      </c>
      <c r="N1165" t="s">
        <v>27</v>
      </c>
      <c r="O1165" s="1">
        <v>41607</v>
      </c>
      <c r="Q1165">
        <v>37.606521999999998</v>
      </c>
      <c r="R1165">
        <v>127.1053983</v>
      </c>
      <c r="S1165" s="1">
        <v>42983</v>
      </c>
      <c r="T1165" s="1" t="s">
        <v>4968</v>
      </c>
      <c r="U1165" t="s">
        <v>33</v>
      </c>
      <c r="V1165">
        <f>COUNTIFS(school_count!A:A, school_list!T1165, school_count!B:B, school_list!U1165)</f>
        <v>1</v>
      </c>
    </row>
    <row r="1166" spans="1:22" x14ac:dyDescent="0.4">
      <c r="A1166">
        <v>11801</v>
      </c>
      <c r="B1166" t="s">
        <v>4689</v>
      </c>
      <c r="C1166" t="s">
        <v>4690</v>
      </c>
      <c r="D1166" t="s">
        <v>3182</v>
      </c>
      <c r="E1166" s="1">
        <v>25265</v>
      </c>
      <c r="F1166" t="s">
        <v>112</v>
      </c>
      <c r="G1166" t="s">
        <v>22</v>
      </c>
      <c r="H1166" t="s">
        <v>23</v>
      </c>
      <c r="I1166" t="s">
        <v>4691</v>
      </c>
      <c r="J1166" t="s">
        <v>4692</v>
      </c>
      <c r="K1166">
        <v>7010000</v>
      </c>
      <c r="L1166" t="s">
        <v>26</v>
      </c>
      <c r="M1166">
        <v>7021000</v>
      </c>
      <c r="N1166" t="s">
        <v>27</v>
      </c>
      <c r="O1166" s="1">
        <v>41607</v>
      </c>
      <c r="P1166" s="1">
        <v>42702</v>
      </c>
      <c r="Q1166">
        <v>37.603926199999997</v>
      </c>
      <c r="R1166">
        <v>127.1049794</v>
      </c>
      <c r="S1166" s="1">
        <v>42983</v>
      </c>
      <c r="T1166" s="1" t="s">
        <v>4968</v>
      </c>
      <c r="U1166" t="s">
        <v>33</v>
      </c>
      <c r="V1166">
        <f>COUNTIFS(school_count!A:A, school_list!T1166, school_count!B:B, school_list!U1166)</f>
        <v>1</v>
      </c>
    </row>
    <row r="1167" spans="1:22" x14ac:dyDescent="0.4">
      <c r="A1167">
        <v>11802</v>
      </c>
      <c r="B1167" t="s">
        <v>4693</v>
      </c>
      <c r="C1167" t="s">
        <v>4694</v>
      </c>
      <c r="D1167" t="s">
        <v>3182</v>
      </c>
      <c r="E1167" s="1">
        <v>23384</v>
      </c>
      <c r="F1167" t="s">
        <v>21</v>
      </c>
      <c r="G1167" t="s">
        <v>22</v>
      </c>
      <c r="H1167" t="s">
        <v>23</v>
      </c>
      <c r="I1167" t="s">
        <v>4695</v>
      </c>
      <c r="J1167" t="s">
        <v>4696</v>
      </c>
      <c r="K1167">
        <v>7010000</v>
      </c>
      <c r="L1167" t="s">
        <v>26</v>
      </c>
      <c r="M1167">
        <v>7121000</v>
      </c>
      <c r="N1167" t="s">
        <v>1408</v>
      </c>
      <c r="O1167" s="1">
        <v>41607</v>
      </c>
      <c r="Q1167">
        <v>37.607308600000003</v>
      </c>
      <c r="R1167">
        <v>127.0324761</v>
      </c>
      <c r="S1167" s="1">
        <v>42983</v>
      </c>
      <c r="T1167" s="1" t="s">
        <v>4984</v>
      </c>
      <c r="U1167" t="s">
        <v>1543</v>
      </c>
      <c r="V1167">
        <f>COUNTIFS(school_count!A:A, school_list!T1167, school_count!B:B, school_list!U1167)</f>
        <v>1</v>
      </c>
    </row>
    <row r="1168" spans="1:22" x14ac:dyDescent="0.4">
      <c r="A1168">
        <v>11803</v>
      </c>
      <c r="B1168" t="s">
        <v>4697</v>
      </c>
      <c r="C1168" t="s">
        <v>4698</v>
      </c>
      <c r="D1168" t="s">
        <v>3182</v>
      </c>
      <c r="E1168" s="1">
        <v>15509</v>
      </c>
      <c r="F1168" t="s">
        <v>112</v>
      </c>
      <c r="G1168" t="s">
        <v>22</v>
      </c>
      <c r="H1168" t="s">
        <v>23</v>
      </c>
      <c r="I1168" t="s">
        <v>2771</v>
      </c>
      <c r="J1168" t="s">
        <v>2772</v>
      </c>
      <c r="K1168">
        <v>7010000</v>
      </c>
      <c r="L1168" t="s">
        <v>26</v>
      </c>
      <c r="M1168">
        <v>7121000</v>
      </c>
      <c r="N1168" t="s">
        <v>1408</v>
      </c>
      <c r="O1168" s="1">
        <v>41607</v>
      </c>
      <c r="Q1168">
        <v>37.593187200000003</v>
      </c>
      <c r="R1168">
        <v>127.0066941</v>
      </c>
      <c r="S1168" s="1">
        <v>42983</v>
      </c>
      <c r="T1168" s="1" t="s">
        <v>4984</v>
      </c>
      <c r="U1168" t="s">
        <v>2773</v>
      </c>
      <c r="V1168">
        <f>COUNTIFS(school_count!A:A, school_list!T1168, school_count!B:B, school_list!U1168)</f>
        <v>1</v>
      </c>
    </row>
    <row r="1169" spans="1:22" x14ac:dyDescent="0.4">
      <c r="A1169">
        <v>11804</v>
      </c>
      <c r="B1169" t="s">
        <v>4699</v>
      </c>
      <c r="C1169" t="s">
        <v>4700</v>
      </c>
      <c r="D1169" t="s">
        <v>3182</v>
      </c>
      <c r="E1169" s="1">
        <v>29490</v>
      </c>
      <c r="F1169" t="s">
        <v>112</v>
      </c>
      <c r="G1169" t="s">
        <v>22</v>
      </c>
      <c r="H1169" t="s">
        <v>23</v>
      </c>
      <c r="I1169" t="s">
        <v>4701</v>
      </c>
      <c r="J1169" t="s">
        <v>4702</v>
      </c>
      <c r="K1169">
        <v>7010000</v>
      </c>
      <c r="L1169" t="s">
        <v>26</v>
      </c>
      <c r="M1169">
        <v>7121000</v>
      </c>
      <c r="N1169" t="s">
        <v>1408</v>
      </c>
      <c r="O1169" s="1">
        <v>41607</v>
      </c>
      <c r="P1169" s="1">
        <v>42690</v>
      </c>
      <c r="Q1169">
        <v>37.613866799999997</v>
      </c>
      <c r="R1169">
        <v>127.0139114</v>
      </c>
      <c r="S1169" s="1">
        <v>42983</v>
      </c>
      <c r="T1169" s="1" t="s">
        <v>4984</v>
      </c>
      <c r="U1169" t="s">
        <v>1533</v>
      </c>
      <c r="V1169">
        <f>COUNTIFS(school_count!A:A, school_list!T1169, school_count!B:B, school_list!U1169)</f>
        <v>1</v>
      </c>
    </row>
    <row r="1170" spans="1:22" x14ac:dyDescent="0.4">
      <c r="A1170">
        <v>11805</v>
      </c>
      <c r="B1170" t="s">
        <v>4703</v>
      </c>
      <c r="C1170" t="s">
        <v>4704</v>
      </c>
      <c r="D1170" t="s">
        <v>3182</v>
      </c>
      <c r="E1170" s="1">
        <v>20506</v>
      </c>
      <c r="F1170" t="s">
        <v>112</v>
      </c>
      <c r="G1170" t="s">
        <v>22</v>
      </c>
      <c r="H1170" t="s">
        <v>23</v>
      </c>
      <c r="I1170" t="s">
        <v>4705</v>
      </c>
      <c r="J1170" t="s">
        <v>4720</v>
      </c>
      <c r="K1170">
        <v>7010000</v>
      </c>
      <c r="L1170" t="s">
        <v>26</v>
      </c>
      <c r="M1170">
        <v>7121000</v>
      </c>
      <c r="N1170" t="s">
        <v>1408</v>
      </c>
      <c r="O1170" s="1">
        <v>41607</v>
      </c>
      <c r="P1170" s="1">
        <v>42075</v>
      </c>
      <c r="Q1170">
        <v>37.597461600000003</v>
      </c>
      <c r="R1170">
        <v>127.01994620000001</v>
      </c>
      <c r="S1170" s="1">
        <v>42983</v>
      </c>
      <c r="T1170" s="1" t="s">
        <v>4984</v>
      </c>
      <c r="U1170" t="s">
        <v>4721</v>
      </c>
      <c r="V1170">
        <f>COUNTIFS(school_count!A:A, school_list!T1170, school_count!B:B, school_list!U1170)</f>
        <v>1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8"/>
  <sheetViews>
    <sheetView tabSelected="1" workbookViewId="0">
      <selection activeCell="E322" sqref="E322"/>
    </sheetView>
  </sheetViews>
  <sheetFormatPr defaultRowHeight="17.399999999999999" x14ac:dyDescent="0.4"/>
  <sheetData>
    <row r="1" spans="1:4" x14ac:dyDescent="0.4">
      <c r="A1" t="s">
        <v>4989</v>
      </c>
      <c r="B1" t="s">
        <v>4724</v>
      </c>
      <c r="C1" t="s">
        <v>4990</v>
      </c>
      <c r="D1" t="s">
        <v>4991</v>
      </c>
    </row>
    <row r="2" spans="1:4" x14ac:dyDescent="0.4">
      <c r="A2" t="s">
        <v>4988</v>
      </c>
      <c r="B2" t="s">
        <v>2261</v>
      </c>
      <c r="C2">
        <f>COUNTIFS(school_list!T:T, school_count!A2, school_list!U:U, school_count!B2)</f>
        <v>3</v>
      </c>
      <c r="D2">
        <f>SUM(C:C)</f>
        <v>1169</v>
      </c>
    </row>
    <row r="3" spans="1:4" x14ac:dyDescent="0.4">
      <c r="A3" t="s">
        <v>4988</v>
      </c>
      <c r="B3" t="s">
        <v>4725</v>
      </c>
      <c r="C3">
        <f>COUNTIFS(school_list!T:T, school_count!A3, school_list!U:U, school_count!B3)</f>
        <v>0</v>
      </c>
    </row>
    <row r="4" spans="1:4" x14ac:dyDescent="0.4">
      <c r="A4" t="s">
        <v>4988</v>
      </c>
      <c r="B4" t="s">
        <v>4726</v>
      </c>
      <c r="C4">
        <f>COUNTIFS(school_list!T:T, school_count!A4, school_list!U:U, school_count!B4)</f>
        <v>0</v>
      </c>
    </row>
    <row r="5" spans="1:4" x14ac:dyDescent="0.4">
      <c r="A5" t="s">
        <v>4988</v>
      </c>
      <c r="B5" t="s">
        <v>4727</v>
      </c>
      <c r="C5">
        <f>COUNTIFS(school_list!T:T, school_count!A5, school_list!U:U, school_count!B5)</f>
        <v>0</v>
      </c>
    </row>
    <row r="6" spans="1:4" x14ac:dyDescent="0.4">
      <c r="A6" t="s">
        <v>4988</v>
      </c>
      <c r="B6" t="s">
        <v>4728</v>
      </c>
      <c r="C6">
        <f>COUNTIFS(school_list!T:T, school_count!A6, school_list!U:U, school_count!B6)</f>
        <v>0</v>
      </c>
    </row>
    <row r="7" spans="1:4" x14ac:dyDescent="0.4">
      <c r="A7" t="s">
        <v>4988</v>
      </c>
      <c r="B7" t="s">
        <v>4729</v>
      </c>
      <c r="C7">
        <f>COUNTIFS(school_list!T:T, school_count!A7, school_list!U:U, school_count!B7)</f>
        <v>0</v>
      </c>
    </row>
    <row r="8" spans="1:4" x14ac:dyDescent="0.4">
      <c r="A8" t="s">
        <v>4988</v>
      </c>
      <c r="B8" t="s">
        <v>3677</v>
      </c>
      <c r="C8">
        <f>COUNTIFS(school_list!T:T, school_count!A8, school_list!U:U, school_count!B8)</f>
        <v>1</v>
      </c>
    </row>
    <row r="9" spans="1:4" x14ac:dyDescent="0.4">
      <c r="A9" t="s">
        <v>4988</v>
      </c>
      <c r="B9" t="s">
        <v>3963</v>
      </c>
      <c r="C9">
        <f>COUNTIFS(school_list!T:T, school_count!A9, school_list!U:U, school_count!B9)</f>
        <v>1</v>
      </c>
    </row>
    <row r="10" spans="1:4" x14ac:dyDescent="0.4">
      <c r="A10" t="s">
        <v>4988</v>
      </c>
      <c r="B10" t="s">
        <v>4730</v>
      </c>
      <c r="C10">
        <f>COUNTIFS(school_list!T:T, school_count!A10, school_list!U:U, school_count!B10)</f>
        <v>0</v>
      </c>
    </row>
    <row r="11" spans="1:4" x14ac:dyDescent="0.4">
      <c r="A11" t="s">
        <v>4988</v>
      </c>
      <c r="B11" t="s">
        <v>4731</v>
      </c>
      <c r="C11">
        <f>COUNTIFS(school_list!T:T, school_count!A11, school_list!U:U, school_count!B11)</f>
        <v>0</v>
      </c>
    </row>
    <row r="12" spans="1:4" x14ac:dyDescent="0.4">
      <c r="A12" t="s">
        <v>4988</v>
      </c>
      <c r="B12" t="s">
        <v>4732</v>
      </c>
      <c r="C12">
        <f>COUNTIFS(school_list!T:T, school_count!A12, school_list!U:U, school_count!B12)</f>
        <v>0</v>
      </c>
    </row>
    <row r="13" spans="1:4" x14ac:dyDescent="0.4">
      <c r="A13" t="s">
        <v>4988</v>
      </c>
      <c r="B13" t="s">
        <v>4733</v>
      </c>
      <c r="C13">
        <f>COUNTIFS(school_list!T:T, school_count!A13, school_list!U:U, school_count!B13)</f>
        <v>0</v>
      </c>
    </row>
    <row r="14" spans="1:4" x14ac:dyDescent="0.4">
      <c r="A14" t="s">
        <v>4988</v>
      </c>
      <c r="B14" t="s">
        <v>4734</v>
      </c>
      <c r="C14">
        <f>COUNTIFS(school_list!T:T, school_count!A14, school_list!U:U, school_count!B14)</f>
        <v>0</v>
      </c>
    </row>
    <row r="15" spans="1:4" x14ac:dyDescent="0.4">
      <c r="A15" t="s">
        <v>4988</v>
      </c>
      <c r="B15" t="s">
        <v>2267</v>
      </c>
      <c r="C15">
        <f>COUNTIFS(school_list!T:T, school_count!A15, school_list!U:U, school_count!B15)</f>
        <v>1</v>
      </c>
    </row>
    <row r="16" spans="1:4" x14ac:dyDescent="0.4">
      <c r="A16" t="s">
        <v>4988</v>
      </c>
      <c r="B16" t="s">
        <v>4735</v>
      </c>
      <c r="C16">
        <f>COUNTIFS(school_list!T:T, school_count!A16, school_list!U:U, school_count!B16)</f>
        <v>0</v>
      </c>
    </row>
    <row r="17" spans="1:3" x14ac:dyDescent="0.4">
      <c r="A17" t="s">
        <v>4988</v>
      </c>
      <c r="B17" t="s">
        <v>4736</v>
      </c>
      <c r="C17">
        <f>COUNTIFS(school_list!T:T, school_count!A17, school_list!U:U, school_count!B17)</f>
        <v>0</v>
      </c>
    </row>
    <row r="18" spans="1:3" x14ac:dyDescent="0.4">
      <c r="A18" t="s">
        <v>4988</v>
      </c>
      <c r="B18" t="s">
        <v>4737</v>
      </c>
      <c r="C18">
        <f>COUNTIFS(school_list!T:T, school_count!A18, school_list!U:U, school_count!B18)</f>
        <v>0</v>
      </c>
    </row>
    <row r="19" spans="1:3" x14ac:dyDescent="0.4">
      <c r="A19" t="s">
        <v>4988</v>
      </c>
      <c r="B19" t="s">
        <v>4738</v>
      </c>
      <c r="C19">
        <f>COUNTIFS(school_list!T:T, school_count!A19, school_list!U:U, school_count!B19)</f>
        <v>0</v>
      </c>
    </row>
    <row r="20" spans="1:3" x14ac:dyDescent="0.4">
      <c r="A20" t="s">
        <v>4988</v>
      </c>
      <c r="B20" t="s">
        <v>4739</v>
      </c>
      <c r="C20">
        <f>COUNTIFS(school_list!T:T, school_count!A20, school_list!U:U, school_count!B20)</f>
        <v>0</v>
      </c>
    </row>
    <row r="21" spans="1:3" x14ac:dyDescent="0.4">
      <c r="A21" t="s">
        <v>4988</v>
      </c>
      <c r="B21" t="s">
        <v>4740</v>
      </c>
      <c r="C21">
        <f>COUNTIFS(school_list!T:T, school_count!A21, school_list!U:U, school_count!B21)</f>
        <v>0</v>
      </c>
    </row>
    <row r="22" spans="1:3" x14ac:dyDescent="0.4">
      <c r="A22" t="s">
        <v>4988</v>
      </c>
      <c r="B22" t="s">
        <v>4741</v>
      </c>
      <c r="C22">
        <f>COUNTIFS(school_list!T:T, school_count!A22, school_list!U:U, school_count!B22)</f>
        <v>0</v>
      </c>
    </row>
    <row r="23" spans="1:3" x14ac:dyDescent="0.4">
      <c r="A23" t="s">
        <v>4988</v>
      </c>
      <c r="B23" t="s">
        <v>4742</v>
      </c>
      <c r="C23">
        <f>COUNTIFS(school_list!T:T, school_count!A23, school_list!U:U, school_count!B23)</f>
        <v>0</v>
      </c>
    </row>
    <row r="24" spans="1:3" x14ac:dyDescent="0.4">
      <c r="A24" t="s">
        <v>4988</v>
      </c>
      <c r="B24" t="s">
        <v>4743</v>
      </c>
      <c r="C24">
        <f>COUNTIFS(school_list!T:T, school_count!A24, school_list!U:U, school_count!B24)</f>
        <v>0</v>
      </c>
    </row>
    <row r="25" spans="1:3" x14ac:dyDescent="0.4">
      <c r="A25" t="s">
        <v>4988</v>
      </c>
      <c r="B25" t="s">
        <v>3968</v>
      </c>
      <c r="C25">
        <f>COUNTIFS(school_list!T:T, school_count!A25, school_list!U:U, school_count!B25)</f>
        <v>1</v>
      </c>
    </row>
    <row r="26" spans="1:3" x14ac:dyDescent="0.4">
      <c r="A26" t="s">
        <v>4988</v>
      </c>
      <c r="B26" t="s">
        <v>4744</v>
      </c>
      <c r="C26">
        <f>COUNTIFS(school_list!T:T, school_count!A26, school_list!U:U, school_count!B26)</f>
        <v>0</v>
      </c>
    </row>
    <row r="27" spans="1:3" x14ac:dyDescent="0.4">
      <c r="A27" t="s">
        <v>4988</v>
      </c>
      <c r="B27" t="s">
        <v>4745</v>
      </c>
      <c r="C27">
        <f>COUNTIFS(school_list!T:T, school_count!A27, school_list!U:U, school_count!B27)</f>
        <v>0</v>
      </c>
    </row>
    <row r="28" spans="1:3" x14ac:dyDescent="0.4">
      <c r="A28" t="s">
        <v>4988</v>
      </c>
      <c r="B28" t="s">
        <v>4746</v>
      </c>
      <c r="C28">
        <f>COUNTIFS(school_list!T:T, school_count!A28, school_list!U:U, school_count!B28)</f>
        <v>0</v>
      </c>
    </row>
    <row r="29" spans="1:3" x14ac:dyDescent="0.4">
      <c r="A29" t="s">
        <v>4988</v>
      </c>
      <c r="B29" t="s">
        <v>3671</v>
      </c>
      <c r="C29">
        <f>COUNTIFS(school_list!T:T, school_count!A29, school_list!U:U, school_count!B29)</f>
        <v>1</v>
      </c>
    </row>
    <row r="30" spans="1:3" x14ac:dyDescent="0.4">
      <c r="A30" t="s">
        <v>4988</v>
      </c>
      <c r="B30" t="s">
        <v>4747</v>
      </c>
      <c r="C30">
        <f>COUNTIFS(school_list!T:T, school_count!A30, school_list!U:U, school_count!B30)</f>
        <v>0</v>
      </c>
    </row>
    <row r="31" spans="1:3" x14ac:dyDescent="0.4">
      <c r="A31" t="s">
        <v>4988</v>
      </c>
      <c r="B31" t="s">
        <v>2318</v>
      </c>
      <c r="C31">
        <f>COUNTIFS(school_list!T:T, school_count!A31, school_list!U:U, school_count!B31)</f>
        <v>3</v>
      </c>
    </row>
    <row r="32" spans="1:3" x14ac:dyDescent="0.4">
      <c r="A32" t="s">
        <v>4988</v>
      </c>
      <c r="B32" t="s">
        <v>2299</v>
      </c>
      <c r="C32">
        <f>COUNTIFS(school_list!T:T, school_count!A32, school_list!U:U, school_count!B32)</f>
        <v>1</v>
      </c>
    </row>
    <row r="33" spans="1:3" x14ac:dyDescent="0.4">
      <c r="A33" t="s">
        <v>4988</v>
      </c>
      <c r="B33" t="s">
        <v>4748</v>
      </c>
      <c r="C33">
        <f>COUNTIFS(school_list!T:T, school_count!A33, school_list!U:U, school_count!B33)</f>
        <v>0</v>
      </c>
    </row>
    <row r="34" spans="1:3" x14ac:dyDescent="0.4">
      <c r="A34" t="s">
        <v>4988</v>
      </c>
      <c r="B34" t="s">
        <v>4646</v>
      </c>
      <c r="C34">
        <f>COUNTIFS(school_list!T:T, school_count!A34, school_list!U:U, school_count!B34)</f>
        <v>1</v>
      </c>
    </row>
    <row r="35" spans="1:3" x14ac:dyDescent="0.4">
      <c r="A35" t="s">
        <v>4988</v>
      </c>
      <c r="B35" t="s">
        <v>2294</v>
      </c>
      <c r="C35">
        <f>COUNTIFS(school_list!T:T, school_count!A35, school_list!U:U, school_count!B35)</f>
        <v>1</v>
      </c>
    </row>
    <row r="36" spans="1:3" x14ac:dyDescent="0.4">
      <c r="A36" t="s">
        <v>4988</v>
      </c>
      <c r="B36" t="s">
        <v>4749</v>
      </c>
      <c r="C36">
        <f>COUNTIFS(school_list!T:T, school_count!A36, school_list!U:U, school_count!B36)</f>
        <v>0</v>
      </c>
    </row>
    <row r="37" spans="1:3" x14ac:dyDescent="0.4">
      <c r="A37" t="s">
        <v>4988</v>
      </c>
      <c r="B37" t="s">
        <v>4750</v>
      </c>
      <c r="C37">
        <f>COUNTIFS(school_list!T:T, school_count!A37, school_list!U:U, school_count!B37)</f>
        <v>0</v>
      </c>
    </row>
    <row r="38" spans="1:3" x14ac:dyDescent="0.4">
      <c r="A38" t="s">
        <v>4988</v>
      </c>
      <c r="B38" t="s">
        <v>4751</v>
      </c>
      <c r="C38">
        <f>COUNTIFS(school_list!T:T, school_count!A38, school_list!U:U, school_count!B38)</f>
        <v>0</v>
      </c>
    </row>
    <row r="39" spans="1:3" x14ac:dyDescent="0.4">
      <c r="A39" t="s">
        <v>4988</v>
      </c>
      <c r="B39" t="s">
        <v>4752</v>
      </c>
      <c r="C39">
        <f>COUNTIFS(school_list!T:T, school_count!A39, school_list!U:U, school_count!B39)</f>
        <v>0</v>
      </c>
    </row>
    <row r="40" spans="1:3" x14ac:dyDescent="0.4">
      <c r="A40" t="s">
        <v>4988</v>
      </c>
      <c r="B40" t="s">
        <v>4753</v>
      </c>
      <c r="C40">
        <f>COUNTIFS(school_list!T:T, school_count!A40, school_list!U:U, school_count!B40)</f>
        <v>0</v>
      </c>
    </row>
    <row r="41" spans="1:3" x14ac:dyDescent="0.4">
      <c r="A41" t="s">
        <v>4988</v>
      </c>
      <c r="B41" t="s">
        <v>3460</v>
      </c>
      <c r="C41">
        <f>COUNTIFS(school_list!T:T, school_count!A41, school_list!U:U, school_count!B41)</f>
        <v>2</v>
      </c>
    </row>
    <row r="42" spans="1:3" x14ac:dyDescent="0.4">
      <c r="A42" t="s">
        <v>4988</v>
      </c>
      <c r="B42" t="s">
        <v>2273</v>
      </c>
      <c r="C42">
        <f>COUNTIFS(school_list!T:T, school_count!A42, school_list!U:U, school_count!B42)</f>
        <v>1</v>
      </c>
    </row>
    <row r="43" spans="1:3" x14ac:dyDescent="0.4">
      <c r="A43" t="s">
        <v>4988</v>
      </c>
      <c r="B43" t="s">
        <v>4754</v>
      </c>
      <c r="C43">
        <f>COUNTIFS(school_list!T:T, school_count!A43, school_list!U:U, school_count!B43)</f>
        <v>0</v>
      </c>
    </row>
    <row r="44" spans="1:3" x14ac:dyDescent="0.4">
      <c r="A44" t="s">
        <v>4988</v>
      </c>
      <c r="B44" t="s">
        <v>3553</v>
      </c>
      <c r="C44">
        <f>COUNTIFS(school_list!T:T, school_count!A44, school_list!U:U, school_count!B44)</f>
        <v>3</v>
      </c>
    </row>
    <row r="45" spans="1:3" x14ac:dyDescent="0.4">
      <c r="A45" t="s">
        <v>4988</v>
      </c>
      <c r="B45" t="s">
        <v>4755</v>
      </c>
      <c r="C45">
        <f>COUNTIFS(school_list!T:T, school_count!A45, school_list!U:U, school_count!B45)</f>
        <v>0</v>
      </c>
    </row>
    <row r="46" spans="1:3" x14ac:dyDescent="0.4">
      <c r="A46" t="s">
        <v>4988</v>
      </c>
      <c r="B46" t="s">
        <v>4756</v>
      </c>
      <c r="C46">
        <f>COUNTIFS(school_list!T:T, school_count!A46, school_list!U:U, school_count!B46)</f>
        <v>0</v>
      </c>
    </row>
    <row r="47" spans="1:3" x14ac:dyDescent="0.4">
      <c r="A47" t="s">
        <v>4988</v>
      </c>
      <c r="B47" t="s">
        <v>4757</v>
      </c>
      <c r="C47">
        <f>COUNTIFS(school_list!T:T, school_count!A47, school_list!U:U, school_count!B47)</f>
        <v>0</v>
      </c>
    </row>
    <row r="48" spans="1:3" x14ac:dyDescent="0.4">
      <c r="A48" t="s">
        <v>4988</v>
      </c>
      <c r="B48" t="s">
        <v>4758</v>
      </c>
      <c r="C48">
        <f>COUNTIFS(school_list!T:T, school_count!A48, school_list!U:U, school_count!B48)</f>
        <v>0</v>
      </c>
    </row>
    <row r="49" spans="1:3" x14ac:dyDescent="0.4">
      <c r="A49" t="s">
        <v>4988</v>
      </c>
      <c r="B49" t="s">
        <v>4759</v>
      </c>
      <c r="C49">
        <f>COUNTIFS(school_list!T:T, school_count!A49, school_list!U:U, school_count!B49)</f>
        <v>0</v>
      </c>
    </row>
    <row r="50" spans="1:3" x14ac:dyDescent="0.4">
      <c r="A50" t="s">
        <v>4988</v>
      </c>
      <c r="B50" t="s">
        <v>4760</v>
      </c>
      <c r="C50">
        <f>COUNTIFS(school_list!T:T, school_count!A50, school_list!U:U, school_count!B50)</f>
        <v>0</v>
      </c>
    </row>
    <row r="51" spans="1:3" x14ac:dyDescent="0.4">
      <c r="A51" t="s">
        <v>4988</v>
      </c>
      <c r="B51" t="s">
        <v>4761</v>
      </c>
      <c r="C51">
        <f>COUNTIFS(school_list!T:T, school_count!A51, school_list!U:U, school_count!B51)</f>
        <v>0</v>
      </c>
    </row>
    <row r="52" spans="1:3" x14ac:dyDescent="0.4">
      <c r="A52" t="s">
        <v>4988</v>
      </c>
      <c r="B52" t="s">
        <v>4762</v>
      </c>
      <c r="C52">
        <f>COUNTIFS(school_list!T:T, school_count!A52, school_list!U:U, school_count!B52)</f>
        <v>0</v>
      </c>
    </row>
    <row r="53" spans="1:3" x14ac:dyDescent="0.4">
      <c r="A53" t="s">
        <v>4988</v>
      </c>
      <c r="B53" t="s">
        <v>4763</v>
      </c>
      <c r="C53">
        <f>COUNTIFS(school_list!T:T, school_count!A53, school_list!U:U, school_count!B53)</f>
        <v>0</v>
      </c>
    </row>
    <row r="54" spans="1:3" x14ac:dyDescent="0.4">
      <c r="A54" t="s">
        <v>4988</v>
      </c>
      <c r="B54" t="s">
        <v>4764</v>
      </c>
      <c r="C54">
        <f>COUNTIFS(school_list!T:T, school_count!A54, school_list!U:U, school_count!B54)</f>
        <v>0</v>
      </c>
    </row>
    <row r="55" spans="1:3" x14ac:dyDescent="0.4">
      <c r="A55" t="s">
        <v>4988</v>
      </c>
      <c r="B55" t="s">
        <v>4765</v>
      </c>
      <c r="C55">
        <f>COUNTIFS(school_list!T:T, school_count!A55, school_list!U:U, school_count!B55)</f>
        <v>0</v>
      </c>
    </row>
    <row r="56" spans="1:3" x14ac:dyDescent="0.4">
      <c r="A56" t="s">
        <v>4988</v>
      </c>
      <c r="B56" t="s">
        <v>2313</v>
      </c>
      <c r="C56">
        <f>COUNTIFS(school_list!T:T, school_count!A56, school_list!U:U, school_count!B56)</f>
        <v>1</v>
      </c>
    </row>
    <row r="57" spans="1:3" x14ac:dyDescent="0.4">
      <c r="A57" t="s">
        <v>4988</v>
      </c>
      <c r="B57" t="s">
        <v>4766</v>
      </c>
      <c r="C57">
        <f>COUNTIFS(school_list!T:T, school_count!A57, school_list!U:U, school_count!B57)</f>
        <v>0</v>
      </c>
    </row>
    <row r="58" spans="1:3" x14ac:dyDescent="0.4">
      <c r="A58" t="s">
        <v>4988</v>
      </c>
      <c r="B58" t="s">
        <v>2279</v>
      </c>
      <c r="C58">
        <f>COUNTIFS(school_list!T:T, school_count!A58, school_list!U:U, school_count!B58)</f>
        <v>1</v>
      </c>
    </row>
    <row r="59" spans="1:3" x14ac:dyDescent="0.4">
      <c r="A59" t="s">
        <v>4988</v>
      </c>
      <c r="B59" t="s">
        <v>4767</v>
      </c>
      <c r="C59">
        <f>COUNTIFS(school_list!T:T, school_count!A59, school_list!U:U, school_count!B59)</f>
        <v>0</v>
      </c>
    </row>
    <row r="60" spans="1:3" x14ac:dyDescent="0.4">
      <c r="A60" t="s">
        <v>4988</v>
      </c>
      <c r="B60" t="s">
        <v>4768</v>
      </c>
      <c r="C60">
        <f>COUNTIFS(school_list!T:T, school_count!A60, school_list!U:U, school_count!B60)</f>
        <v>0</v>
      </c>
    </row>
    <row r="61" spans="1:3" x14ac:dyDescent="0.4">
      <c r="A61" t="s">
        <v>4988</v>
      </c>
      <c r="B61" t="s">
        <v>4769</v>
      </c>
      <c r="C61">
        <f>COUNTIFS(school_list!T:T, school_count!A61, school_list!U:U, school_count!B61)</f>
        <v>0</v>
      </c>
    </row>
    <row r="62" spans="1:3" x14ac:dyDescent="0.4">
      <c r="A62" t="s">
        <v>4988</v>
      </c>
      <c r="B62" t="s">
        <v>4770</v>
      </c>
      <c r="C62">
        <f>COUNTIFS(school_list!T:T, school_count!A62, school_list!U:U, school_count!B62)</f>
        <v>0</v>
      </c>
    </row>
    <row r="63" spans="1:3" x14ac:dyDescent="0.4">
      <c r="A63" t="s">
        <v>4988</v>
      </c>
      <c r="B63" t="s">
        <v>4771</v>
      </c>
      <c r="C63">
        <f>COUNTIFS(school_list!T:T, school_count!A63, school_list!U:U, school_count!B63)</f>
        <v>0</v>
      </c>
    </row>
    <row r="64" spans="1:3" x14ac:dyDescent="0.4">
      <c r="A64" t="s">
        <v>4988</v>
      </c>
      <c r="B64" t="s">
        <v>4772</v>
      </c>
      <c r="C64">
        <f>COUNTIFS(school_list!T:T, school_count!A64, school_list!U:U, school_count!B64)</f>
        <v>0</v>
      </c>
    </row>
    <row r="65" spans="1:3" x14ac:dyDescent="0.4">
      <c r="A65" t="s">
        <v>4988</v>
      </c>
      <c r="B65" t="s">
        <v>4773</v>
      </c>
      <c r="C65">
        <f>COUNTIFS(school_list!T:T, school_count!A65, school_list!U:U, school_count!B65)</f>
        <v>0</v>
      </c>
    </row>
    <row r="66" spans="1:3" x14ac:dyDescent="0.4">
      <c r="A66" t="s">
        <v>4988</v>
      </c>
      <c r="B66" t="s">
        <v>4774</v>
      </c>
      <c r="C66">
        <f>COUNTIFS(school_list!T:T, school_count!A66, school_list!U:U, school_count!B66)</f>
        <v>0</v>
      </c>
    </row>
    <row r="67" spans="1:3" x14ac:dyDescent="0.4">
      <c r="A67" t="s">
        <v>4988</v>
      </c>
      <c r="B67" t="s">
        <v>4775</v>
      </c>
      <c r="C67">
        <f>COUNTIFS(school_list!T:T, school_count!A67, school_list!U:U, school_count!B67)</f>
        <v>0</v>
      </c>
    </row>
    <row r="68" spans="1:3" x14ac:dyDescent="0.4">
      <c r="A68" t="s">
        <v>4988</v>
      </c>
      <c r="B68" t="s">
        <v>4776</v>
      </c>
      <c r="C68">
        <f>COUNTIFS(school_list!T:T, school_count!A68, school_list!U:U, school_count!B68)</f>
        <v>0</v>
      </c>
    </row>
    <row r="69" spans="1:3" x14ac:dyDescent="0.4">
      <c r="A69" t="s">
        <v>4988</v>
      </c>
      <c r="B69" t="s">
        <v>4777</v>
      </c>
      <c r="C69">
        <f>COUNTIFS(school_list!T:T, school_count!A69, school_list!U:U, school_count!B69)</f>
        <v>0</v>
      </c>
    </row>
    <row r="70" spans="1:3" x14ac:dyDescent="0.4">
      <c r="A70" t="s">
        <v>4988</v>
      </c>
      <c r="B70" t="s">
        <v>4778</v>
      </c>
      <c r="C70">
        <f>COUNTIFS(school_list!T:T, school_count!A70, school_list!U:U, school_count!B70)</f>
        <v>0</v>
      </c>
    </row>
    <row r="71" spans="1:3" x14ac:dyDescent="0.4">
      <c r="A71" t="s">
        <v>4988</v>
      </c>
      <c r="B71" t="s">
        <v>4779</v>
      </c>
      <c r="C71">
        <f>COUNTIFS(school_list!T:T, school_count!A71, school_list!U:U, school_count!B71)</f>
        <v>0</v>
      </c>
    </row>
    <row r="72" spans="1:3" x14ac:dyDescent="0.4">
      <c r="A72" t="s">
        <v>4988</v>
      </c>
      <c r="B72" t="s">
        <v>4780</v>
      </c>
      <c r="C72">
        <f>COUNTIFS(school_list!T:T, school_count!A72, school_list!U:U, school_count!B72)</f>
        <v>0</v>
      </c>
    </row>
    <row r="73" spans="1:3" x14ac:dyDescent="0.4">
      <c r="A73" t="s">
        <v>4988</v>
      </c>
      <c r="B73" t="s">
        <v>4781</v>
      </c>
      <c r="C73">
        <f>COUNTIFS(school_list!T:T, school_count!A73, school_list!U:U, school_count!B73)</f>
        <v>0</v>
      </c>
    </row>
    <row r="74" spans="1:3" x14ac:dyDescent="0.4">
      <c r="A74" t="s">
        <v>4988</v>
      </c>
      <c r="B74" t="s">
        <v>4782</v>
      </c>
      <c r="C74">
        <f>COUNTIFS(school_list!T:T, school_count!A74, school_list!U:U, school_count!B74)</f>
        <v>0</v>
      </c>
    </row>
    <row r="75" spans="1:3" x14ac:dyDescent="0.4">
      <c r="A75" t="s">
        <v>4988</v>
      </c>
      <c r="B75" t="s">
        <v>2308</v>
      </c>
      <c r="C75">
        <f>COUNTIFS(school_list!T:T, school_count!A75, school_list!U:U, school_count!B75)</f>
        <v>1</v>
      </c>
    </row>
    <row r="76" spans="1:3" x14ac:dyDescent="0.4">
      <c r="A76" t="s">
        <v>4988</v>
      </c>
      <c r="B76" t="s">
        <v>4783</v>
      </c>
      <c r="C76">
        <f>COUNTIFS(school_list!T:T, school_count!A76, school_list!U:U, school_count!B76)</f>
        <v>0</v>
      </c>
    </row>
    <row r="77" spans="1:3" x14ac:dyDescent="0.4">
      <c r="A77" t="s">
        <v>4988</v>
      </c>
      <c r="B77" t="s">
        <v>4784</v>
      </c>
      <c r="C77">
        <f>COUNTIFS(school_list!T:T, school_count!A77, school_list!U:U, school_count!B77)</f>
        <v>0</v>
      </c>
    </row>
    <row r="78" spans="1:3" x14ac:dyDescent="0.4">
      <c r="A78" t="s">
        <v>4988</v>
      </c>
      <c r="B78" t="s">
        <v>4785</v>
      </c>
      <c r="C78">
        <f>COUNTIFS(school_list!T:T, school_count!A78, school_list!U:U, school_count!B78)</f>
        <v>0</v>
      </c>
    </row>
    <row r="79" spans="1:3" x14ac:dyDescent="0.4">
      <c r="A79" t="s">
        <v>4988</v>
      </c>
      <c r="B79" t="s">
        <v>4786</v>
      </c>
      <c r="C79">
        <f>COUNTIFS(school_list!T:T, school_count!A79, school_list!U:U, school_count!B79)</f>
        <v>0</v>
      </c>
    </row>
    <row r="80" spans="1:3" x14ac:dyDescent="0.4">
      <c r="A80" t="s">
        <v>4988</v>
      </c>
      <c r="B80" t="s">
        <v>4787</v>
      </c>
      <c r="C80">
        <f>COUNTIFS(school_list!T:T, school_count!A80, school_list!U:U, school_count!B80)</f>
        <v>0</v>
      </c>
    </row>
    <row r="81" spans="1:3" x14ac:dyDescent="0.4">
      <c r="A81" t="s">
        <v>4988</v>
      </c>
      <c r="B81" t="s">
        <v>4788</v>
      </c>
      <c r="C81">
        <f>COUNTIFS(school_list!T:T, school_count!A81, school_list!U:U, school_count!B81)</f>
        <v>0</v>
      </c>
    </row>
    <row r="82" spans="1:3" x14ac:dyDescent="0.4">
      <c r="A82" t="s">
        <v>4988</v>
      </c>
      <c r="B82" t="s">
        <v>2284</v>
      </c>
      <c r="C82">
        <f>COUNTIFS(school_list!T:T, school_count!A82, school_list!U:U, school_count!B82)</f>
        <v>6</v>
      </c>
    </row>
    <row r="83" spans="1:3" x14ac:dyDescent="0.4">
      <c r="A83" t="s">
        <v>4988</v>
      </c>
      <c r="B83" t="s">
        <v>4641</v>
      </c>
      <c r="C83">
        <f>COUNTIFS(school_list!T:T, school_count!A83, school_list!U:U, school_count!B83)</f>
        <v>1</v>
      </c>
    </row>
    <row r="84" spans="1:3" x14ac:dyDescent="0.4">
      <c r="A84" t="s">
        <v>4988</v>
      </c>
      <c r="B84" t="s">
        <v>4789</v>
      </c>
      <c r="C84">
        <f>COUNTIFS(school_list!T:T, school_count!A84, school_list!U:U, school_count!B84)</f>
        <v>0</v>
      </c>
    </row>
    <row r="85" spans="1:3" x14ac:dyDescent="0.4">
      <c r="A85" t="s">
        <v>4988</v>
      </c>
      <c r="B85" t="s">
        <v>4790</v>
      </c>
      <c r="C85">
        <f>COUNTIFS(school_list!T:T, school_count!A85, school_list!U:U, school_count!B85)</f>
        <v>0</v>
      </c>
    </row>
    <row r="86" spans="1:3" x14ac:dyDescent="0.4">
      <c r="A86" t="s">
        <v>4988</v>
      </c>
      <c r="B86" t="s">
        <v>4791</v>
      </c>
      <c r="C86">
        <f>COUNTIFS(school_list!T:T, school_count!A86, school_list!U:U, school_count!B86)</f>
        <v>0</v>
      </c>
    </row>
    <row r="87" spans="1:3" x14ac:dyDescent="0.4">
      <c r="A87" t="s">
        <v>4988</v>
      </c>
      <c r="B87" t="s">
        <v>2289</v>
      </c>
      <c r="C87">
        <f>COUNTIFS(school_list!T:T, school_count!A87, school_list!U:U, school_count!B87)</f>
        <v>3</v>
      </c>
    </row>
    <row r="88" spans="1:3" x14ac:dyDescent="0.4">
      <c r="A88" t="s">
        <v>4988</v>
      </c>
      <c r="B88" t="s">
        <v>4792</v>
      </c>
      <c r="C88">
        <f>COUNTIFS(school_list!T:T, school_count!A88, school_list!U:U, school_count!B88)</f>
        <v>0</v>
      </c>
    </row>
    <row r="89" spans="1:3" x14ac:dyDescent="0.4">
      <c r="A89" t="s">
        <v>4967</v>
      </c>
      <c r="B89" t="s">
        <v>4793</v>
      </c>
      <c r="C89">
        <f>COUNTIFS(school_list!T:T, school_count!A89, school_list!U:U, school_count!B89)</f>
        <v>0</v>
      </c>
    </row>
    <row r="90" spans="1:3" x14ac:dyDescent="0.4">
      <c r="A90" t="s">
        <v>4967</v>
      </c>
      <c r="B90" t="s">
        <v>4794</v>
      </c>
      <c r="C90">
        <f>COUNTIFS(school_list!T:T, school_count!A90, school_list!U:U, school_count!B90)</f>
        <v>0</v>
      </c>
    </row>
    <row r="91" spans="1:3" x14ac:dyDescent="0.4">
      <c r="A91" t="s">
        <v>4967</v>
      </c>
      <c r="B91" t="s">
        <v>4795</v>
      </c>
      <c r="C91">
        <f>COUNTIFS(school_list!T:T, school_count!A91, school_list!U:U, school_count!B91)</f>
        <v>0</v>
      </c>
    </row>
    <row r="92" spans="1:3" x14ac:dyDescent="0.4">
      <c r="A92" t="s">
        <v>4967</v>
      </c>
      <c r="B92" t="s">
        <v>4796</v>
      </c>
      <c r="C92">
        <f>COUNTIFS(school_list!T:T, school_count!A92, school_list!U:U, school_count!B92)</f>
        <v>0</v>
      </c>
    </row>
    <row r="93" spans="1:3" x14ac:dyDescent="0.4">
      <c r="A93" t="s">
        <v>4967</v>
      </c>
      <c r="B93" t="s">
        <v>4797</v>
      </c>
      <c r="C93">
        <f>COUNTIFS(school_list!T:T, school_count!A93, school_list!U:U, school_count!B93)</f>
        <v>0</v>
      </c>
    </row>
    <row r="94" spans="1:3" x14ac:dyDescent="0.4">
      <c r="A94" t="s">
        <v>4967</v>
      </c>
      <c r="B94" t="s">
        <v>4798</v>
      </c>
      <c r="C94">
        <f>COUNTIFS(school_list!T:T, school_count!A94, school_list!U:U, school_count!B94)</f>
        <v>0</v>
      </c>
    </row>
    <row r="95" spans="1:3" x14ac:dyDescent="0.4">
      <c r="A95" t="s">
        <v>4967</v>
      </c>
      <c r="B95" t="s">
        <v>4799</v>
      </c>
      <c r="C95">
        <f>COUNTIFS(school_list!T:T, school_count!A95, school_list!U:U, school_count!B95)</f>
        <v>0</v>
      </c>
    </row>
    <row r="96" spans="1:3" x14ac:dyDescent="0.4">
      <c r="A96" t="s">
        <v>4967</v>
      </c>
      <c r="B96" t="s">
        <v>4800</v>
      </c>
      <c r="C96">
        <f>COUNTIFS(school_list!T:T, school_count!A96, school_list!U:U, school_count!B96)</f>
        <v>0</v>
      </c>
    </row>
    <row r="97" spans="1:3" x14ac:dyDescent="0.4">
      <c r="A97" t="s">
        <v>4967</v>
      </c>
      <c r="B97" t="s">
        <v>2328</v>
      </c>
      <c r="C97">
        <f>COUNTIFS(school_list!T:T, school_count!A97, school_list!U:U, school_count!B97)</f>
        <v>2</v>
      </c>
    </row>
    <row r="98" spans="1:3" x14ac:dyDescent="0.4">
      <c r="A98" t="s">
        <v>4967</v>
      </c>
      <c r="B98" t="s">
        <v>4801</v>
      </c>
      <c r="C98">
        <f>COUNTIFS(school_list!T:T, school_count!A98, school_list!U:U, school_count!B98)</f>
        <v>0</v>
      </c>
    </row>
    <row r="99" spans="1:3" x14ac:dyDescent="0.4">
      <c r="A99" t="s">
        <v>4967</v>
      </c>
      <c r="B99" t="s">
        <v>4802</v>
      </c>
      <c r="C99">
        <f>COUNTIFS(school_list!T:T, school_count!A99, school_list!U:U, school_count!B99)</f>
        <v>0</v>
      </c>
    </row>
    <row r="100" spans="1:3" x14ac:dyDescent="0.4">
      <c r="A100" t="s">
        <v>4967</v>
      </c>
      <c r="B100" t="s">
        <v>4803</v>
      </c>
      <c r="C100">
        <f>COUNTIFS(school_list!T:T, school_count!A100, school_list!U:U, school_count!B100)</f>
        <v>0</v>
      </c>
    </row>
    <row r="101" spans="1:3" x14ac:dyDescent="0.4">
      <c r="A101" t="s">
        <v>4967</v>
      </c>
      <c r="B101" t="s">
        <v>4804</v>
      </c>
      <c r="C101">
        <f>COUNTIFS(school_list!T:T, school_count!A101, school_list!U:U, school_count!B101)</f>
        <v>0</v>
      </c>
    </row>
    <row r="102" spans="1:3" x14ac:dyDescent="0.4">
      <c r="A102" t="s">
        <v>4967</v>
      </c>
      <c r="B102" t="s">
        <v>4805</v>
      </c>
      <c r="C102">
        <f>COUNTIFS(school_list!T:T, school_count!A102, school_list!U:U, school_count!B102)</f>
        <v>0</v>
      </c>
    </row>
    <row r="103" spans="1:3" x14ac:dyDescent="0.4">
      <c r="A103" t="s">
        <v>4967</v>
      </c>
      <c r="B103" t="s">
        <v>4806</v>
      </c>
      <c r="C103">
        <f>COUNTIFS(school_list!T:T, school_count!A103, school_list!U:U, school_count!B103)</f>
        <v>0</v>
      </c>
    </row>
    <row r="104" spans="1:3" x14ac:dyDescent="0.4">
      <c r="A104" t="s">
        <v>4967</v>
      </c>
      <c r="B104" t="s">
        <v>4807</v>
      </c>
      <c r="C104">
        <f>COUNTIFS(school_list!T:T, school_count!A104, school_list!U:U, school_count!B104)</f>
        <v>0</v>
      </c>
    </row>
    <row r="105" spans="1:3" x14ac:dyDescent="0.4">
      <c r="A105" t="s">
        <v>4967</v>
      </c>
      <c r="B105" t="s">
        <v>4808</v>
      </c>
      <c r="C105">
        <f>COUNTIFS(school_list!T:T, school_count!A105, school_list!U:U, school_count!B105)</f>
        <v>0</v>
      </c>
    </row>
    <row r="106" spans="1:3" x14ac:dyDescent="0.4">
      <c r="A106" t="s">
        <v>4967</v>
      </c>
      <c r="B106" t="s">
        <v>4809</v>
      </c>
      <c r="C106">
        <f>COUNTIFS(school_list!T:T, school_count!A106, school_list!U:U, school_count!B106)</f>
        <v>0</v>
      </c>
    </row>
    <row r="107" spans="1:3" x14ac:dyDescent="0.4">
      <c r="A107" t="s">
        <v>4967</v>
      </c>
      <c r="B107" t="s">
        <v>4810</v>
      </c>
      <c r="C107">
        <f>COUNTIFS(school_list!T:T, school_count!A107, school_list!U:U, school_count!B107)</f>
        <v>0</v>
      </c>
    </row>
    <row r="108" spans="1:3" x14ac:dyDescent="0.4">
      <c r="A108" t="s">
        <v>4967</v>
      </c>
      <c r="B108" t="s">
        <v>4811</v>
      </c>
      <c r="C108">
        <f>COUNTIFS(school_list!T:T, school_count!A108, school_list!U:U, school_count!B108)</f>
        <v>0</v>
      </c>
    </row>
    <row r="109" spans="1:3" x14ac:dyDescent="0.4">
      <c r="A109" t="s">
        <v>4967</v>
      </c>
      <c r="B109" t="s">
        <v>4812</v>
      </c>
      <c r="C109">
        <f>COUNTIFS(school_list!T:T, school_count!A109, school_list!U:U, school_count!B109)</f>
        <v>0</v>
      </c>
    </row>
    <row r="110" spans="1:3" x14ac:dyDescent="0.4">
      <c r="A110" t="s">
        <v>4967</v>
      </c>
      <c r="B110" t="s">
        <v>4813</v>
      </c>
      <c r="C110">
        <f>COUNTIFS(school_list!T:T, school_count!A110, school_list!U:U, school_count!B110)</f>
        <v>0</v>
      </c>
    </row>
    <row r="111" spans="1:3" x14ac:dyDescent="0.4">
      <c r="A111" t="s">
        <v>4967</v>
      </c>
      <c r="B111" t="s">
        <v>4814</v>
      </c>
      <c r="C111">
        <f>COUNTIFS(school_list!T:T, school_count!A111, school_list!U:U, school_count!B111)</f>
        <v>0</v>
      </c>
    </row>
    <row r="112" spans="1:3" x14ac:dyDescent="0.4">
      <c r="A112" t="s">
        <v>4967</v>
      </c>
      <c r="B112" t="s">
        <v>4815</v>
      </c>
      <c r="C112">
        <f>COUNTIFS(school_list!T:T, school_count!A112, school_list!U:U, school_count!B112)</f>
        <v>0</v>
      </c>
    </row>
    <row r="113" spans="1:3" x14ac:dyDescent="0.4">
      <c r="A113" t="s">
        <v>4967</v>
      </c>
      <c r="B113" t="s">
        <v>4816</v>
      </c>
      <c r="C113">
        <f>COUNTIFS(school_list!T:T, school_count!A113, school_list!U:U, school_count!B113)</f>
        <v>0</v>
      </c>
    </row>
    <row r="114" spans="1:3" x14ac:dyDescent="0.4">
      <c r="A114" t="s">
        <v>4967</v>
      </c>
      <c r="B114" t="s">
        <v>4817</v>
      </c>
      <c r="C114">
        <f>COUNTIFS(school_list!T:T, school_count!A114, school_list!U:U, school_count!B114)</f>
        <v>0</v>
      </c>
    </row>
    <row r="115" spans="1:3" x14ac:dyDescent="0.4">
      <c r="A115" t="s">
        <v>4967</v>
      </c>
      <c r="B115" t="s">
        <v>4818</v>
      </c>
      <c r="C115">
        <f>COUNTIFS(school_list!T:T, school_count!A115, school_list!U:U, school_count!B115)</f>
        <v>0</v>
      </c>
    </row>
    <row r="116" spans="1:3" x14ac:dyDescent="0.4">
      <c r="A116" t="s">
        <v>4967</v>
      </c>
      <c r="B116" t="s">
        <v>4819</v>
      </c>
      <c r="C116">
        <f>COUNTIFS(school_list!T:T, school_count!A116, school_list!U:U, school_count!B116)</f>
        <v>0</v>
      </c>
    </row>
    <row r="117" spans="1:3" x14ac:dyDescent="0.4">
      <c r="A117" t="s">
        <v>4967</v>
      </c>
      <c r="B117" t="s">
        <v>4820</v>
      </c>
      <c r="C117">
        <f>COUNTIFS(school_list!T:T, school_count!A117, school_list!U:U, school_count!B117)</f>
        <v>0</v>
      </c>
    </row>
    <row r="118" spans="1:3" x14ac:dyDescent="0.4">
      <c r="A118" t="s">
        <v>4967</v>
      </c>
      <c r="B118" t="s">
        <v>4821</v>
      </c>
      <c r="C118">
        <f>COUNTIFS(school_list!T:T, school_count!A118, school_list!U:U, school_count!B118)</f>
        <v>0</v>
      </c>
    </row>
    <row r="119" spans="1:3" x14ac:dyDescent="0.4">
      <c r="A119" t="s">
        <v>4967</v>
      </c>
      <c r="B119" t="s">
        <v>4822</v>
      </c>
      <c r="C119">
        <f>COUNTIFS(school_list!T:T, school_count!A119, school_list!U:U, school_count!B119)</f>
        <v>0</v>
      </c>
    </row>
    <row r="120" spans="1:3" x14ac:dyDescent="0.4">
      <c r="A120" t="s">
        <v>4967</v>
      </c>
      <c r="B120" t="s">
        <v>4823</v>
      </c>
      <c r="C120">
        <f>COUNTIFS(school_list!T:T, school_count!A120, school_list!U:U, school_count!B120)</f>
        <v>0</v>
      </c>
    </row>
    <row r="121" spans="1:3" x14ac:dyDescent="0.4">
      <c r="A121" t="s">
        <v>4967</v>
      </c>
      <c r="B121" t="s">
        <v>4824</v>
      </c>
      <c r="C121">
        <f>COUNTIFS(school_list!T:T, school_count!A121, school_list!U:U, school_count!B121)</f>
        <v>0</v>
      </c>
    </row>
    <row r="122" spans="1:3" x14ac:dyDescent="0.4">
      <c r="A122" t="s">
        <v>4967</v>
      </c>
      <c r="B122" t="s">
        <v>2323</v>
      </c>
      <c r="C122">
        <f>COUNTIFS(school_list!T:T, school_count!A122, school_list!U:U, school_count!B122)</f>
        <v>1</v>
      </c>
    </row>
    <row r="123" spans="1:3" x14ac:dyDescent="0.4">
      <c r="A123" t="s">
        <v>4967</v>
      </c>
      <c r="B123" t="s">
        <v>4825</v>
      </c>
      <c r="C123">
        <f>COUNTIFS(school_list!T:T, school_count!A123, school_list!U:U, school_count!B123)</f>
        <v>0</v>
      </c>
    </row>
    <row r="124" spans="1:3" x14ac:dyDescent="0.4">
      <c r="A124" t="s">
        <v>4967</v>
      </c>
      <c r="B124" t="s">
        <v>4826</v>
      </c>
      <c r="C124">
        <f>COUNTIFS(school_list!T:T, school_count!A124, school_list!U:U, school_count!B124)</f>
        <v>0</v>
      </c>
    </row>
    <row r="125" spans="1:3" x14ac:dyDescent="0.4">
      <c r="A125" t="s">
        <v>4967</v>
      </c>
      <c r="B125" t="s">
        <v>1214</v>
      </c>
      <c r="C125">
        <f>COUNTIFS(school_list!T:T, school_count!A125, school_list!U:U, school_count!B125)</f>
        <v>3</v>
      </c>
    </row>
    <row r="126" spans="1:3" x14ac:dyDescent="0.4">
      <c r="A126" t="s">
        <v>4967</v>
      </c>
      <c r="B126" t="s">
        <v>4827</v>
      </c>
      <c r="C126">
        <f>COUNTIFS(school_list!T:T, school_count!A126, school_list!U:U, school_count!B126)</f>
        <v>0</v>
      </c>
    </row>
    <row r="127" spans="1:3" x14ac:dyDescent="0.4">
      <c r="A127" t="s">
        <v>4967</v>
      </c>
      <c r="B127" t="s">
        <v>4828</v>
      </c>
      <c r="C127">
        <f>COUNTIFS(school_list!T:T, school_count!A127, school_list!U:U, school_count!B127)</f>
        <v>0</v>
      </c>
    </row>
    <row r="128" spans="1:3" x14ac:dyDescent="0.4">
      <c r="A128" t="s">
        <v>4967</v>
      </c>
      <c r="B128" t="s">
        <v>4829</v>
      </c>
      <c r="C128">
        <f>COUNTIFS(school_list!T:T, school_count!A128, school_list!U:U, school_count!B128)</f>
        <v>0</v>
      </c>
    </row>
    <row r="129" spans="1:3" x14ac:dyDescent="0.4">
      <c r="A129" t="s">
        <v>4967</v>
      </c>
      <c r="B129" t="s">
        <v>4830</v>
      </c>
      <c r="C129">
        <f>COUNTIFS(school_list!T:T, school_count!A129, school_list!U:U, school_count!B129)</f>
        <v>0</v>
      </c>
    </row>
    <row r="130" spans="1:3" x14ac:dyDescent="0.4">
      <c r="A130" t="s">
        <v>4967</v>
      </c>
      <c r="B130" t="s">
        <v>4831</v>
      </c>
      <c r="C130">
        <f>COUNTIFS(school_list!T:T, school_count!A130, school_list!U:U, school_count!B130)</f>
        <v>0</v>
      </c>
    </row>
    <row r="131" spans="1:3" x14ac:dyDescent="0.4">
      <c r="A131" t="s">
        <v>4967</v>
      </c>
      <c r="B131" t="s">
        <v>4832</v>
      </c>
      <c r="C131">
        <f>COUNTIFS(school_list!T:T, school_count!A131, school_list!U:U, school_count!B131)</f>
        <v>0</v>
      </c>
    </row>
    <row r="132" spans="1:3" x14ac:dyDescent="0.4">
      <c r="A132" t="s">
        <v>4967</v>
      </c>
      <c r="B132" t="s">
        <v>4833</v>
      </c>
      <c r="C132">
        <f>COUNTIFS(school_list!T:T, school_count!A132, school_list!U:U, school_count!B132)</f>
        <v>0</v>
      </c>
    </row>
    <row r="133" spans="1:3" x14ac:dyDescent="0.4">
      <c r="A133" t="s">
        <v>4967</v>
      </c>
      <c r="B133" t="s">
        <v>4834</v>
      </c>
      <c r="C133">
        <f>COUNTIFS(school_list!T:T, school_count!A133, school_list!U:U, school_count!B133)</f>
        <v>0</v>
      </c>
    </row>
    <row r="134" spans="1:3" x14ac:dyDescent="0.4">
      <c r="A134" t="s">
        <v>4967</v>
      </c>
      <c r="B134" t="s">
        <v>2361</v>
      </c>
      <c r="C134">
        <f>COUNTIFS(school_list!T:T, school_count!A134, school_list!U:U, school_count!B134)</f>
        <v>1</v>
      </c>
    </row>
    <row r="135" spans="1:3" x14ac:dyDescent="0.4">
      <c r="A135" t="s">
        <v>4967</v>
      </c>
      <c r="B135" t="s">
        <v>4835</v>
      </c>
      <c r="C135">
        <f>COUNTIFS(school_list!T:T, school_count!A135, school_list!U:U, school_count!B135)</f>
        <v>0</v>
      </c>
    </row>
    <row r="136" spans="1:3" x14ac:dyDescent="0.4">
      <c r="A136" t="s">
        <v>4967</v>
      </c>
      <c r="B136" t="s">
        <v>4836</v>
      </c>
      <c r="C136">
        <f>COUNTIFS(school_list!T:T, school_count!A136, school_list!U:U, school_count!B136)</f>
        <v>0</v>
      </c>
    </row>
    <row r="137" spans="1:3" x14ac:dyDescent="0.4">
      <c r="A137" t="s">
        <v>4967</v>
      </c>
      <c r="B137" t="s">
        <v>3697</v>
      </c>
      <c r="C137">
        <f>COUNTIFS(school_list!T:T, school_count!A137, school_list!U:U, school_count!B137)</f>
        <v>1</v>
      </c>
    </row>
    <row r="138" spans="1:3" x14ac:dyDescent="0.4">
      <c r="A138" t="s">
        <v>4967</v>
      </c>
      <c r="B138" t="s">
        <v>4837</v>
      </c>
      <c r="C138">
        <f>COUNTIFS(school_list!T:T, school_count!A138, school_list!U:U, school_count!B138)</f>
        <v>0</v>
      </c>
    </row>
    <row r="139" spans="1:3" x14ac:dyDescent="0.4">
      <c r="A139" t="s">
        <v>4967</v>
      </c>
      <c r="B139" t="s">
        <v>4838</v>
      </c>
      <c r="C139">
        <f>COUNTIFS(school_list!T:T, school_count!A139, school_list!U:U, school_count!B139)</f>
        <v>0</v>
      </c>
    </row>
    <row r="140" spans="1:3" x14ac:dyDescent="0.4">
      <c r="A140" t="s">
        <v>4967</v>
      </c>
      <c r="B140" t="s">
        <v>4839</v>
      </c>
      <c r="C140">
        <f>COUNTIFS(school_list!T:T, school_count!A140, school_list!U:U, school_count!B140)</f>
        <v>0</v>
      </c>
    </row>
    <row r="141" spans="1:3" x14ac:dyDescent="0.4">
      <c r="A141" t="s">
        <v>4967</v>
      </c>
      <c r="B141" t="s">
        <v>4840</v>
      </c>
      <c r="C141">
        <f>COUNTIFS(school_list!T:T, school_count!A141, school_list!U:U, school_count!B141)</f>
        <v>0</v>
      </c>
    </row>
    <row r="142" spans="1:3" x14ac:dyDescent="0.4">
      <c r="A142" t="s">
        <v>4967</v>
      </c>
      <c r="B142" t="s">
        <v>4841</v>
      </c>
      <c r="C142">
        <f>COUNTIFS(school_list!T:T, school_count!A142, school_list!U:U, school_count!B142)</f>
        <v>0</v>
      </c>
    </row>
    <row r="143" spans="1:3" x14ac:dyDescent="0.4">
      <c r="A143" t="s">
        <v>4967</v>
      </c>
      <c r="B143" t="s">
        <v>4842</v>
      </c>
      <c r="C143">
        <f>COUNTIFS(school_list!T:T, school_count!A143, school_list!U:U, school_count!B143)</f>
        <v>0</v>
      </c>
    </row>
    <row r="144" spans="1:3" x14ac:dyDescent="0.4">
      <c r="A144" t="s">
        <v>4967</v>
      </c>
      <c r="B144" t="s">
        <v>4843</v>
      </c>
      <c r="C144">
        <f>COUNTIFS(school_list!T:T, school_count!A144, school_list!U:U, school_count!B144)</f>
        <v>0</v>
      </c>
    </row>
    <row r="145" spans="1:3" x14ac:dyDescent="0.4">
      <c r="A145" t="s">
        <v>4967</v>
      </c>
      <c r="B145" t="s">
        <v>4844</v>
      </c>
      <c r="C145">
        <f>COUNTIFS(school_list!T:T, school_count!A145, school_list!U:U, school_count!B145)</f>
        <v>0</v>
      </c>
    </row>
    <row r="146" spans="1:3" x14ac:dyDescent="0.4">
      <c r="A146" t="s">
        <v>4967</v>
      </c>
      <c r="B146" t="s">
        <v>4845</v>
      </c>
      <c r="C146">
        <f>COUNTIFS(school_list!T:T, school_count!A146, school_list!U:U, school_count!B146)</f>
        <v>0</v>
      </c>
    </row>
    <row r="147" spans="1:3" x14ac:dyDescent="0.4">
      <c r="A147" t="s">
        <v>4967</v>
      </c>
      <c r="B147" t="s">
        <v>4846</v>
      </c>
      <c r="C147">
        <f>COUNTIFS(school_list!T:T, school_count!A147, school_list!U:U, school_count!B147)</f>
        <v>0</v>
      </c>
    </row>
    <row r="148" spans="1:3" x14ac:dyDescent="0.4">
      <c r="A148" t="s">
        <v>4967</v>
      </c>
      <c r="B148" t="s">
        <v>4847</v>
      </c>
      <c r="C148">
        <f>COUNTIFS(school_list!T:T, school_count!A148, school_list!U:U, school_count!B148)</f>
        <v>0</v>
      </c>
    </row>
    <row r="149" spans="1:3" x14ac:dyDescent="0.4">
      <c r="A149" t="s">
        <v>4967</v>
      </c>
      <c r="B149" t="s">
        <v>4848</v>
      </c>
      <c r="C149">
        <f>COUNTIFS(school_list!T:T, school_count!A149, school_list!U:U, school_count!B149)</f>
        <v>0</v>
      </c>
    </row>
    <row r="150" spans="1:3" x14ac:dyDescent="0.4">
      <c r="A150" t="s">
        <v>4967</v>
      </c>
      <c r="B150" t="s">
        <v>4849</v>
      </c>
      <c r="C150">
        <f>COUNTIFS(school_list!T:T, school_count!A150, school_list!U:U, school_count!B150)</f>
        <v>0</v>
      </c>
    </row>
    <row r="151" spans="1:3" x14ac:dyDescent="0.4">
      <c r="A151" t="s">
        <v>4967</v>
      </c>
      <c r="B151" t="s">
        <v>4850</v>
      </c>
      <c r="C151">
        <f>COUNTIFS(school_list!T:T, school_count!A151, school_list!U:U, school_count!B151)</f>
        <v>0</v>
      </c>
    </row>
    <row r="152" spans="1:3" x14ac:dyDescent="0.4">
      <c r="A152" t="s">
        <v>4967</v>
      </c>
      <c r="B152" t="s">
        <v>4851</v>
      </c>
      <c r="C152">
        <f>COUNTIFS(school_list!T:T, school_count!A152, school_list!U:U, school_count!B152)</f>
        <v>0</v>
      </c>
    </row>
    <row r="153" spans="1:3" x14ac:dyDescent="0.4">
      <c r="A153" t="s">
        <v>4967</v>
      </c>
      <c r="B153" t="s">
        <v>4852</v>
      </c>
      <c r="C153">
        <f>COUNTIFS(school_list!T:T, school_count!A153, school_list!U:U, school_count!B153)</f>
        <v>0</v>
      </c>
    </row>
    <row r="154" spans="1:3" x14ac:dyDescent="0.4">
      <c r="A154" t="s">
        <v>4967</v>
      </c>
      <c r="B154" t="s">
        <v>4853</v>
      </c>
      <c r="C154">
        <f>COUNTIFS(school_list!T:T, school_count!A154, school_list!U:U, school_count!B154)</f>
        <v>0</v>
      </c>
    </row>
    <row r="155" spans="1:3" x14ac:dyDescent="0.4">
      <c r="A155" t="s">
        <v>4967</v>
      </c>
      <c r="B155" t="s">
        <v>2340</v>
      </c>
      <c r="C155">
        <f>COUNTIFS(school_list!T:T, school_count!A155, school_list!U:U, school_count!B155)</f>
        <v>13</v>
      </c>
    </row>
    <row r="156" spans="1:3" x14ac:dyDescent="0.4">
      <c r="A156" t="s">
        <v>4967</v>
      </c>
      <c r="B156" t="s">
        <v>4625</v>
      </c>
      <c r="C156">
        <f>COUNTIFS(school_list!T:T, school_count!A156, school_list!U:U, school_count!B156)</f>
        <v>1</v>
      </c>
    </row>
    <row r="157" spans="1:3" x14ac:dyDescent="0.4">
      <c r="A157" t="s">
        <v>4967</v>
      </c>
      <c r="B157" t="s">
        <v>4854</v>
      </c>
      <c r="C157">
        <f>COUNTIFS(school_list!T:T, school_count!A157, school_list!U:U, school_count!B157)</f>
        <v>0</v>
      </c>
    </row>
    <row r="158" spans="1:3" x14ac:dyDescent="0.4">
      <c r="A158" t="s">
        <v>4967</v>
      </c>
      <c r="B158" t="s">
        <v>4855</v>
      </c>
      <c r="C158">
        <f>COUNTIFS(school_list!T:T, school_count!A158, school_list!U:U, school_count!B158)</f>
        <v>0</v>
      </c>
    </row>
    <row r="159" spans="1:3" x14ac:dyDescent="0.4">
      <c r="A159" t="s">
        <v>4967</v>
      </c>
      <c r="B159" t="s">
        <v>4632</v>
      </c>
      <c r="C159">
        <f>COUNTIFS(school_list!T:T, school_count!A159, school_list!U:U, school_count!B159)</f>
        <v>1</v>
      </c>
    </row>
    <row r="160" spans="1:3" x14ac:dyDescent="0.4">
      <c r="A160" t="s">
        <v>4967</v>
      </c>
      <c r="B160" t="s">
        <v>4856</v>
      </c>
      <c r="C160">
        <f>COUNTIFS(school_list!T:T, school_count!A160, school_list!U:U, school_count!B160)</f>
        <v>0</v>
      </c>
    </row>
    <row r="161" spans="1:3" x14ac:dyDescent="0.4">
      <c r="A161" t="s">
        <v>4967</v>
      </c>
      <c r="B161" t="s">
        <v>4857</v>
      </c>
      <c r="C161">
        <f>COUNTIFS(school_list!T:T, school_count!A161, school_list!U:U, school_count!B161)</f>
        <v>0</v>
      </c>
    </row>
    <row r="162" spans="1:3" x14ac:dyDescent="0.4">
      <c r="A162" t="s">
        <v>4967</v>
      </c>
      <c r="B162" t="s">
        <v>2334</v>
      </c>
      <c r="C162">
        <f>COUNTIFS(school_list!T:T, school_count!A162, school_list!U:U, school_count!B162)</f>
        <v>3</v>
      </c>
    </row>
    <row r="163" spans="1:3" x14ac:dyDescent="0.4">
      <c r="A163" t="s">
        <v>4979</v>
      </c>
      <c r="B163" t="s">
        <v>1234</v>
      </c>
      <c r="C163">
        <f>COUNTIFS(school_list!T:T, school_count!A163, school_list!U:U, school_count!B163)</f>
        <v>2</v>
      </c>
    </row>
    <row r="164" spans="1:3" x14ac:dyDescent="0.4">
      <c r="A164" t="s">
        <v>4979</v>
      </c>
      <c r="B164" t="s">
        <v>1249</v>
      </c>
      <c r="C164">
        <f>COUNTIFS(school_list!T:T, school_count!A164, school_list!U:U, school_count!B164)</f>
        <v>5</v>
      </c>
    </row>
    <row r="165" spans="1:3" x14ac:dyDescent="0.4">
      <c r="A165" t="s">
        <v>4979</v>
      </c>
      <c r="B165" t="s">
        <v>4858</v>
      </c>
      <c r="C165">
        <f>COUNTIFS(school_list!T:T, school_count!A165, school_list!U:U, school_count!B165)</f>
        <v>0</v>
      </c>
    </row>
    <row r="166" spans="1:3" x14ac:dyDescent="0.4">
      <c r="A166" t="s">
        <v>4979</v>
      </c>
      <c r="B166" t="s">
        <v>4859</v>
      </c>
      <c r="C166">
        <f>COUNTIFS(school_list!T:T, school_count!A166, school_list!U:U, school_count!B166)</f>
        <v>0</v>
      </c>
    </row>
    <row r="167" spans="1:3" x14ac:dyDescent="0.4">
      <c r="A167" t="s">
        <v>4979</v>
      </c>
      <c r="B167" t="s">
        <v>4860</v>
      </c>
      <c r="C167">
        <f>COUNTIFS(school_list!T:T, school_count!A167, school_list!U:U, school_count!B167)</f>
        <v>0</v>
      </c>
    </row>
    <row r="168" spans="1:3" x14ac:dyDescent="0.4">
      <c r="A168" t="s">
        <v>4979</v>
      </c>
      <c r="B168" t="s">
        <v>4861</v>
      </c>
      <c r="C168">
        <f>COUNTIFS(school_list!T:T, school_count!A168, school_list!U:U, school_count!B168)</f>
        <v>0</v>
      </c>
    </row>
    <row r="169" spans="1:3" x14ac:dyDescent="0.4">
      <c r="A169" t="s">
        <v>4979</v>
      </c>
      <c r="B169" t="s">
        <v>4862</v>
      </c>
      <c r="C169">
        <f>COUNTIFS(school_list!T:T, school_count!A169, school_list!U:U, school_count!B169)</f>
        <v>0</v>
      </c>
    </row>
    <row r="170" spans="1:3" x14ac:dyDescent="0.4">
      <c r="A170" t="s">
        <v>4979</v>
      </c>
      <c r="B170" t="s">
        <v>4863</v>
      </c>
      <c r="C170">
        <f>COUNTIFS(school_list!T:T, school_count!A170, school_list!U:U, school_count!B170)</f>
        <v>0</v>
      </c>
    </row>
    <row r="171" spans="1:3" x14ac:dyDescent="0.4">
      <c r="A171" t="s">
        <v>4979</v>
      </c>
      <c r="B171" t="s">
        <v>4864</v>
      </c>
      <c r="C171">
        <f>COUNTIFS(school_list!T:T, school_count!A171, school_list!U:U, school_count!B171)</f>
        <v>0</v>
      </c>
    </row>
    <row r="172" spans="1:3" x14ac:dyDescent="0.4">
      <c r="A172" t="s">
        <v>4979</v>
      </c>
      <c r="B172" t="s">
        <v>1229</v>
      </c>
      <c r="C172">
        <f>COUNTIFS(school_list!T:T, school_count!A172, school_list!U:U, school_count!B172)</f>
        <v>1</v>
      </c>
    </row>
    <row r="173" spans="1:3" x14ac:dyDescent="0.4">
      <c r="A173" t="s">
        <v>4979</v>
      </c>
      <c r="B173" t="s">
        <v>1287</v>
      </c>
      <c r="C173">
        <f>COUNTIFS(school_list!T:T, school_count!A173, school_list!U:U, school_count!B173)</f>
        <v>5</v>
      </c>
    </row>
    <row r="174" spans="1:3" x14ac:dyDescent="0.4">
      <c r="A174" t="s">
        <v>4979</v>
      </c>
      <c r="B174" t="s">
        <v>4865</v>
      </c>
      <c r="C174">
        <f>COUNTIFS(school_list!T:T, school_count!A174, school_list!U:U, school_count!B174)</f>
        <v>0</v>
      </c>
    </row>
    <row r="175" spans="1:3" x14ac:dyDescent="0.4">
      <c r="A175" t="s">
        <v>4979</v>
      </c>
      <c r="B175" t="s">
        <v>1277</v>
      </c>
      <c r="C175">
        <f>COUNTIFS(school_list!T:T, school_count!A175, school_list!U:U, school_count!B175)</f>
        <v>1</v>
      </c>
    </row>
    <row r="176" spans="1:3" x14ac:dyDescent="0.4">
      <c r="A176" t="s">
        <v>4979</v>
      </c>
      <c r="B176" t="s">
        <v>4866</v>
      </c>
      <c r="C176">
        <f>COUNTIFS(school_list!T:T, school_count!A176, school_list!U:U, school_count!B176)</f>
        <v>0</v>
      </c>
    </row>
    <row r="177" spans="1:3" x14ac:dyDescent="0.4">
      <c r="A177" t="s">
        <v>4979</v>
      </c>
      <c r="B177" t="s">
        <v>4867</v>
      </c>
      <c r="C177">
        <f>COUNTIFS(school_list!T:T, school_count!A177, school_list!U:U, school_count!B177)</f>
        <v>0</v>
      </c>
    </row>
    <row r="178" spans="1:3" x14ac:dyDescent="0.4">
      <c r="A178" t="s">
        <v>4979</v>
      </c>
      <c r="B178" t="s">
        <v>4868</v>
      </c>
      <c r="C178">
        <f>COUNTIFS(school_list!T:T, school_count!A178, school_list!U:U, school_count!B178)</f>
        <v>0</v>
      </c>
    </row>
    <row r="179" spans="1:3" x14ac:dyDescent="0.4">
      <c r="A179" t="s">
        <v>4979</v>
      </c>
      <c r="B179" t="s">
        <v>1224</v>
      </c>
      <c r="C179">
        <f>COUNTIFS(school_list!T:T, school_count!A179, school_list!U:U, school_count!B179)</f>
        <v>1</v>
      </c>
    </row>
    <row r="180" spans="1:3" x14ac:dyDescent="0.4">
      <c r="A180" t="s">
        <v>4979</v>
      </c>
      <c r="B180" t="s">
        <v>4869</v>
      </c>
      <c r="C180">
        <f>COUNTIFS(school_list!T:T, school_count!A180, school_list!U:U, school_count!B180)</f>
        <v>0</v>
      </c>
    </row>
    <row r="181" spans="1:3" x14ac:dyDescent="0.4">
      <c r="A181" t="s">
        <v>4979</v>
      </c>
      <c r="B181" t="s">
        <v>4870</v>
      </c>
      <c r="C181">
        <f>COUNTIFS(school_list!T:T, school_count!A181, school_list!U:U, school_count!B181)</f>
        <v>0</v>
      </c>
    </row>
    <row r="182" spans="1:3" x14ac:dyDescent="0.4">
      <c r="A182" t="s">
        <v>4979</v>
      </c>
      <c r="B182" t="s">
        <v>3736</v>
      </c>
      <c r="C182">
        <f>COUNTIFS(school_list!T:T, school_count!A182, school_list!U:U, school_count!B182)</f>
        <v>2</v>
      </c>
    </row>
    <row r="183" spans="1:3" x14ac:dyDescent="0.4">
      <c r="A183" t="s">
        <v>4979</v>
      </c>
      <c r="B183" t="s">
        <v>1268</v>
      </c>
      <c r="C183">
        <f>COUNTIFS(school_list!T:T, school_count!A183, school_list!U:U, school_count!B183)</f>
        <v>1</v>
      </c>
    </row>
    <row r="184" spans="1:3" x14ac:dyDescent="0.4">
      <c r="A184" t="s">
        <v>4979</v>
      </c>
      <c r="B184" t="s">
        <v>4871</v>
      </c>
      <c r="C184">
        <f>COUNTIFS(school_list!T:T, school_count!A184, school_list!U:U, school_count!B184)</f>
        <v>0</v>
      </c>
    </row>
    <row r="185" spans="1:3" x14ac:dyDescent="0.4">
      <c r="A185" t="s">
        <v>4979</v>
      </c>
      <c r="B185" t="s">
        <v>4872</v>
      </c>
      <c r="C185">
        <f>COUNTIFS(school_list!T:T, school_count!A185, school_list!U:U, school_count!B185)</f>
        <v>0</v>
      </c>
    </row>
    <row r="186" spans="1:3" x14ac:dyDescent="0.4">
      <c r="A186" t="s">
        <v>4979</v>
      </c>
      <c r="B186" t="s">
        <v>4873</v>
      </c>
      <c r="C186">
        <f>COUNTIFS(school_list!T:T, school_count!A186, school_list!U:U, school_count!B186)</f>
        <v>0</v>
      </c>
    </row>
    <row r="187" spans="1:3" x14ac:dyDescent="0.4">
      <c r="A187" t="s">
        <v>4979</v>
      </c>
      <c r="B187" t="s">
        <v>1219</v>
      </c>
      <c r="C187">
        <f>COUNTIFS(school_list!T:T, school_count!A187, school_list!U:U, school_count!B187)</f>
        <v>1</v>
      </c>
    </row>
    <row r="188" spans="1:3" x14ac:dyDescent="0.4">
      <c r="A188" t="s">
        <v>4979</v>
      </c>
      <c r="B188" t="s">
        <v>4874</v>
      </c>
      <c r="C188">
        <f>COUNTIFS(school_list!T:T, school_count!A188, school_list!U:U, school_count!B188)</f>
        <v>0</v>
      </c>
    </row>
    <row r="189" spans="1:3" x14ac:dyDescent="0.4">
      <c r="A189" t="s">
        <v>4979</v>
      </c>
      <c r="B189" t="s">
        <v>4875</v>
      </c>
      <c r="C189">
        <f>COUNTIFS(school_list!T:T, school_count!A189, school_list!U:U, school_count!B189)</f>
        <v>0</v>
      </c>
    </row>
    <row r="190" spans="1:3" x14ac:dyDescent="0.4">
      <c r="A190" t="s">
        <v>4979</v>
      </c>
      <c r="B190" t="s">
        <v>1258</v>
      </c>
      <c r="C190">
        <f>COUNTIFS(school_list!T:T, school_count!A190, school_list!U:U, school_count!B190)</f>
        <v>2</v>
      </c>
    </row>
    <row r="191" spans="1:3" x14ac:dyDescent="0.4">
      <c r="A191" t="s">
        <v>4979</v>
      </c>
      <c r="B191" t="s">
        <v>1282</v>
      </c>
      <c r="C191">
        <f>COUNTIFS(school_list!T:T, school_count!A191, school_list!U:U, school_count!B191)</f>
        <v>3</v>
      </c>
    </row>
    <row r="192" spans="1:3" x14ac:dyDescent="0.4">
      <c r="A192" t="s">
        <v>4979</v>
      </c>
      <c r="B192" t="s">
        <v>1239</v>
      </c>
      <c r="C192">
        <f>COUNTIFS(school_list!T:T, school_count!A192, school_list!U:U, school_count!B192)</f>
        <v>2</v>
      </c>
    </row>
    <row r="193" spans="1:3" x14ac:dyDescent="0.4">
      <c r="A193" t="s">
        <v>4979</v>
      </c>
      <c r="B193" t="s">
        <v>1263</v>
      </c>
      <c r="C193">
        <f>COUNTIFS(school_list!T:T, school_count!A193, school_list!U:U, school_count!B193)</f>
        <v>1</v>
      </c>
    </row>
    <row r="194" spans="1:3" x14ac:dyDescent="0.4">
      <c r="A194" t="s">
        <v>4979</v>
      </c>
      <c r="B194" t="s">
        <v>4876</v>
      </c>
      <c r="C194">
        <f>COUNTIFS(school_list!T:T, school_count!A194, school_list!U:U, school_count!B194)</f>
        <v>0</v>
      </c>
    </row>
    <row r="195" spans="1:3" x14ac:dyDescent="0.4">
      <c r="A195" t="s">
        <v>4979</v>
      </c>
      <c r="B195" t="s">
        <v>1244</v>
      </c>
      <c r="C195">
        <f>COUNTIFS(school_list!T:T, school_count!A195, school_list!U:U, school_count!B195)</f>
        <v>2</v>
      </c>
    </row>
    <row r="196" spans="1:3" x14ac:dyDescent="0.4">
      <c r="A196" t="s">
        <v>4979</v>
      </c>
      <c r="B196" t="s">
        <v>4877</v>
      </c>
      <c r="C196">
        <f>COUNTIFS(school_list!T:T, school_count!A196, school_list!U:U, school_count!B196)</f>
        <v>0</v>
      </c>
    </row>
    <row r="197" spans="1:3" x14ac:dyDescent="0.4">
      <c r="A197" t="s">
        <v>4979</v>
      </c>
      <c r="B197" t="s">
        <v>4878</v>
      </c>
      <c r="C197">
        <f>COUNTIFS(school_list!T:T, school_count!A197, school_list!U:U, school_count!B197)</f>
        <v>0</v>
      </c>
    </row>
    <row r="198" spans="1:3" x14ac:dyDescent="0.4">
      <c r="A198" t="s">
        <v>4979</v>
      </c>
      <c r="B198" t="s">
        <v>4879</v>
      </c>
      <c r="C198">
        <f>COUNTIFS(school_list!T:T, school_count!A198, school_list!U:U, school_count!B198)</f>
        <v>0</v>
      </c>
    </row>
    <row r="199" spans="1:3" x14ac:dyDescent="0.4">
      <c r="A199" t="s">
        <v>4982</v>
      </c>
      <c r="B199" t="s">
        <v>2034</v>
      </c>
      <c r="C199">
        <f>COUNTIFS(school_list!T:T, school_count!A199, school_list!U:U, school_count!B199)</f>
        <v>2</v>
      </c>
    </row>
    <row r="200" spans="1:3" x14ac:dyDescent="0.4">
      <c r="A200" t="s">
        <v>4982</v>
      </c>
      <c r="B200" t="s">
        <v>4880</v>
      </c>
      <c r="C200">
        <f>COUNTIFS(school_list!T:T, school_count!A200, school_list!U:U, school_count!B200)</f>
        <v>0</v>
      </c>
    </row>
    <row r="201" spans="1:3" x14ac:dyDescent="0.4">
      <c r="A201" t="s">
        <v>4982</v>
      </c>
      <c r="B201" t="s">
        <v>4881</v>
      </c>
      <c r="C201">
        <f>COUNTIFS(school_list!T:T, school_count!A201, school_list!U:U, school_count!B201)</f>
        <v>0</v>
      </c>
    </row>
    <row r="202" spans="1:3" x14ac:dyDescent="0.4">
      <c r="A202" t="s">
        <v>4982</v>
      </c>
      <c r="B202" t="s">
        <v>4882</v>
      </c>
      <c r="C202">
        <f>COUNTIFS(school_list!T:T, school_count!A202, school_list!U:U, school_count!B202)</f>
        <v>0</v>
      </c>
    </row>
    <row r="203" spans="1:3" x14ac:dyDescent="0.4">
      <c r="A203" t="s">
        <v>4982</v>
      </c>
      <c r="B203" t="s">
        <v>1913</v>
      </c>
      <c r="C203">
        <f>COUNTIFS(school_list!T:T, school_count!A203, school_list!U:U, school_count!B203)</f>
        <v>4</v>
      </c>
    </row>
    <row r="204" spans="1:3" x14ac:dyDescent="0.4">
      <c r="A204" t="s">
        <v>4982</v>
      </c>
      <c r="B204" t="s">
        <v>1482</v>
      </c>
      <c r="C204">
        <f>COUNTIFS(school_list!T:T, school_count!A204, school_list!U:U, school_count!B204)</f>
        <v>1</v>
      </c>
    </row>
    <row r="205" spans="1:3" x14ac:dyDescent="0.4">
      <c r="A205" t="s">
        <v>4982</v>
      </c>
      <c r="B205" t="s">
        <v>1888</v>
      </c>
      <c r="C205">
        <f>COUNTIFS(school_list!T:T, school_count!A205, school_list!U:U, school_count!B205)</f>
        <v>3</v>
      </c>
    </row>
    <row r="206" spans="1:3" x14ac:dyDescent="0.4">
      <c r="A206" t="s">
        <v>4982</v>
      </c>
      <c r="B206" t="s">
        <v>4883</v>
      </c>
      <c r="C206">
        <f>COUNTIFS(school_list!T:T, school_count!A206, school_list!U:U, school_count!B206)</f>
        <v>0</v>
      </c>
    </row>
    <row r="207" spans="1:3" x14ac:dyDescent="0.4">
      <c r="A207" t="s">
        <v>4982</v>
      </c>
      <c r="B207" t="s">
        <v>1898</v>
      </c>
      <c r="C207">
        <f>COUNTIFS(school_list!T:T, school_count!A207, school_list!U:U, school_count!B207)</f>
        <v>2</v>
      </c>
    </row>
    <row r="208" spans="1:3" x14ac:dyDescent="0.4">
      <c r="A208" t="s">
        <v>4982</v>
      </c>
      <c r="B208" t="s">
        <v>1903</v>
      </c>
      <c r="C208">
        <f>COUNTIFS(school_list!T:T, school_count!A208, school_list!U:U, school_count!B208)</f>
        <v>1</v>
      </c>
    </row>
    <row r="209" spans="1:3" x14ac:dyDescent="0.4">
      <c r="A209" t="s">
        <v>4982</v>
      </c>
      <c r="B209" t="s">
        <v>4884</v>
      </c>
      <c r="C209">
        <f>COUNTIFS(school_list!T:T, school_count!A209, school_list!U:U, school_count!B209)</f>
        <v>0</v>
      </c>
    </row>
    <row r="210" spans="1:3" x14ac:dyDescent="0.4">
      <c r="A210" t="s">
        <v>4982</v>
      </c>
      <c r="B210" t="s">
        <v>1908</v>
      </c>
      <c r="C210">
        <f>COUNTIFS(school_list!T:T, school_count!A210, school_list!U:U, school_count!B210)</f>
        <v>1</v>
      </c>
    </row>
    <row r="211" spans="1:3" x14ac:dyDescent="0.4">
      <c r="A211" t="s">
        <v>4982</v>
      </c>
      <c r="B211" t="s">
        <v>2024</v>
      </c>
      <c r="C211">
        <f>COUNTIFS(school_list!T:T, school_count!A211, school_list!U:U, school_count!B211)</f>
        <v>2</v>
      </c>
    </row>
    <row r="212" spans="1:3" x14ac:dyDescent="0.4">
      <c r="A212" t="s">
        <v>4982</v>
      </c>
      <c r="B212" t="s">
        <v>1893</v>
      </c>
      <c r="C212">
        <f>COUNTIFS(school_list!T:T, school_count!A212, school_list!U:U, school_count!B212)</f>
        <v>6</v>
      </c>
    </row>
    <row r="213" spans="1:3" x14ac:dyDescent="0.4">
      <c r="A213" t="s">
        <v>4982</v>
      </c>
      <c r="B213" t="s">
        <v>2014</v>
      </c>
      <c r="C213">
        <f>COUNTIFS(school_list!T:T, school_count!A213, school_list!U:U, school_count!B213)</f>
        <v>3</v>
      </c>
    </row>
    <row r="214" spans="1:3" x14ac:dyDescent="0.4">
      <c r="A214" t="s">
        <v>4982</v>
      </c>
      <c r="B214" t="s">
        <v>2019</v>
      </c>
      <c r="C214">
        <f>COUNTIFS(school_list!T:T, school_count!A214, school_list!U:U, school_count!B214)</f>
        <v>1</v>
      </c>
    </row>
    <row r="215" spans="1:3" x14ac:dyDescent="0.4">
      <c r="A215" t="s">
        <v>4982</v>
      </c>
      <c r="B215" t="s">
        <v>2029</v>
      </c>
      <c r="C215">
        <f>COUNTIFS(school_list!T:T, school_count!A215, school_list!U:U, school_count!B215)</f>
        <v>1</v>
      </c>
    </row>
    <row r="216" spans="1:3" x14ac:dyDescent="0.4">
      <c r="A216" t="s">
        <v>4983</v>
      </c>
      <c r="B216" t="s">
        <v>1504</v>
      </c>
      <c r="C216">
        <f>COUNTIFS(school_list!T:T, school_count!A216, school_list!U:U, school_count!B216)</f>
        <v>5</v>
      </c>
    </row>
    <row r="217" spans="1:3" x14ac:dyDescent="0.4">
      <c r="A217" t="s">
        <v>4983</v>
      </c>
      <c r="B217" t="s">
        <v>2069</v>
      </c>
      <c r="C217">
        <f>COUNTIFS(school_list!T:T, school_count!A217, school_list!U:U, school_count!B217)</f>
        <v>1</v>
      </c>
    </row>
    <row r="218" spans="1:3" x14ac:dyDescent="0.4">
      <c r="A218" t="s">
        <v>4983</v>
      </c>
      <c r="B218" t="s">
        <v>1487</v>
      </c>
      <c r="C218">
        <f>COUNTIFS(school_list!T:T, school_count!A218, school_list!U:U, school_count!B218)</f>
        <v>9</v>
      </c>
    </row>
    <row r="219" spans="1:3" x14ac:dyDescent="0.4">
      <c r="A219" t="s">
        <v>4983</v>
      </c>
      <c r="B219" t="s">
        <v>4885</v>
      </c>
      <c r="C219">
        <f>COUNTIFS(school_list!T:T, school_count!A219, school_list!U:U, school_count!B219)</f>
        <v>0</v>
      </c>
    </row>
    <row r="220" spans="1:3" x14ac:dyDescent="0.4">
      <c r="A220" t="s">
        <v>4983</v>
      </c>
      <c r="B220" t="s">
        <v>2043</v>
      </c>
      <c r="C220">
        <f>COUNTIFS(school_list!T:T, school_count!A220, school_list!U:U, school_count!B220)</f>
        <v>7</v>
      </c>
    </row>
    <row r="221" spans="1:3" x14ac:dyDescent="0.4">
      <c r="A221" t="s">
        <v>4983</v>
      </c>
      <c r="B221" t="s">
        <v>2074</v>
      </c>
      <c r="C221">
        <f>COUNTIFS(school_list!T:T, school_count!A221, school_list!U:U, school_count!B221)</f>
        <v>10</v>
      </c>
    </row>
    <row r="222" spans="1:3" x14ac:dyDescent="0.4">
      <c r="A222" t="s">
        <v>4983</v>
      </c>
      <c r="B222" t="s">
        <v>2056</v>
      </c>
      <c r="C222">
        <f>COUNTIFS(school_list!T:T, school_count!A222, school_list!U:U, school_count!B222)</f>
        <v>5</v>
      </c>
    </row>
    <row r="223" spans="1:3" x14ac:dyDescent="0.4">
      <c r="A223" t="s">
        <v>4965</v>
      </c>
      <c r="B223" t="s">
        <v>2619</v>
      </c>
      <c r="C223">
        <f>COUNTIFS(school_list!T:T, school_count!A223, school_list!U:U, school_count!B223)</f>
        <v>2</v>
      </c>
    </row>
    <row r="224" spans="1:3" x14ac:dyDescent="0.4">
      <c r="A224" t="s">
        <v>4965</v>
      </c>
      <c r="B224" t="s">
        <v>316</v>
      </c>
      <c r="C224">
        <f>COUNTIFS(school_list!T:T, school_count!A224, school_list!U:U, school_count!B224)</f>
        <v>1</v>
      </c>
    </row>
    <row r="225" spans="1:3" x14ac:dyDescent="0.4">
      <c r="A225" t="s">
        <v>4965</v>
      </c>
      <c r="B225" t="s">
        <v>356</v>
      </c>
      <c r="C225">
        <f>COUNTIFS(school_list!T:T, school_count!A225, school_list!U:U, school_count!B225)</f>
        <v>5</v>
      </c>
    </row>
    <row r="226" spans="1:3" x14ac:dyDescent="0.4">
      <c r="A226" t="s">
        <v>4965</v>
      </c>
      <c r="B226" t="s">
        <v>339</v>
      </c>
      <c r="C226">
        <f>COUNTIFS(school_list!T:T, school_count!A226, school_list!U:U, school_count!B226)</f>
        <v>9</v>
      </c>
    </row>
    <row r="227" spans="1:3" x14ac:dyDescent="0.4">
      <c r="A227" t="s">
        <v>4965</v>
      </c>
      <c r="B227" t="s">
        <v>303</v>
      </c>
      <c r="C227">
        <f>COUNTIFS(school_list!T:T, school_count!A227, school_list!U:U, school_count!B227)</f>
        <v>4</v>
      </c>
    </row>
    <row r="228" spans="1:3" x14ac:dyDescent="0.4">
      <c r="A228" t="s">
        <v>4965</v>
      </c>
      <c r="B228" t="s">
        <v>326</v>
      </c>
      <c r="C228">
        <f>COUNTIFS(school_list!T:T, school_count!A228, school_list!U:U, school_count!B228)</f>
        <v>4</v>
      </c>
    </row>
    <row r="229" spans="1:3" x14ac:dyDescent="0.4">
      <c r="A229" t="s">
        <v>4965</v>
      </c>
      <c r="B229" t="s">
        <v>365</v>
      </c>
      <c r="C229">
        <f>COUNTIFS(school_list!T:T, school_count!A229, school_list!U:U, school_count!B229)</f>
        <v>3</v>
      </c>
    </row>
    <row r="230" spans="1:3" x14ac:dyDescent="0.4">
      <c r="A230" t="s">
        <v>4965</v>
      </c>
      <c r="B230" t="s">
        <v>370</v>
      </c>
      <c r="C230">
        <f>COUNTIFS(school_list!T:T, school_count!A230, school_list!U:U, school_count!B230)</f>
        <v>3</v>
      </c>
    </row>
    <row r="231" spans="1:3" x14ac:dyDescent="0.4">
      <c r="A231" t="s">
        <v>4965</v>
      </c>
      <c r="B231" t="s">
        <v>298</v>
      </c>
      <c r="C231">
        <f>COUNTIFS(school_list!T:T, school_count!A231, school_list!U:U, school_count!B231)</f>
        <v>7</v>
      </c>
    </row>
    <row r="232" spans="1:3" x14ac:dyDescent="0.4">
      <c r="A232" t="s">
        <v>4965</v>
      </c>
      <c r="B232" t="s">
        <v>321</v>
      </c>
      <c r="C232">
        <f>COUNTIFS(school_list!T:T, school_count!A232, school_list!U:U, school_count!B232)</f>
        <v>1</v>
      </c>
    </row>
    <row r="233" spans="1:3" x14ac:dyDescent="0.4">
      <c r="A233" t="s">
        <v>4968</v>
      </c>
      <c r="B233" t="s">
        <v>28</v>
      </c>
      <c r="C233">
        <f>COUNTIFS(school_list!T:T, school_count!A233, school_list!U:U, school_count!B233)</f>
        <v>11</v>
      </c>
    </row>
    <row r="234" spans="1:3" x14ac:dyDescent="0.4">
      <c r="A234" t="s">
        <v>4968</v>
      </c>
      <c r="B234" t="s">
        <v>83</v>
      </c>
      <c r="C234">
        <f>COUNTIFS(school_list!T:T, school_count!A234, school_list!U:U, school_count!B234)</f>
        <v>4</v>
      </c>
    </row>
    <row r="235" spans="1:3" x14ac:dyDescent="0.4">
      <c r="A235" t="s">
        <v>4968</v>
      </c>
      <c r="B235" t="s">
        <v>105</v>
      </c>
      <c r="C235">
        <f>COUNTIFS(school_list!T:T, school_count!A235, school_list!U:U, school_count!B235)</f>
        <v>5</v>
      </c>
    </row>
    <row r="236" spans="1:3" x14ac:dyDescent="0.4">
      <c r="A236" t="s">
        <v>4968</v>
      </c>
      <c r="B236" t="s">
        <v>70</v>
      </c>
      <c r="C236">
        <f>COUNTIFS(school_list!T:T, school_count!A236, school_list!U:U, school_count!B236)</f>
        <v>7</v>
      </c>
    </row>
    <row r="237" spans="1:3" x14ac:dyDescent="0.4">
      <c r="A237" t="s">
        <v>4968</v>
      </c>
      <c r="B237" t="s">
        <v>33</v>
      </c>
      <c r="C237">
        <f>COUNTIFS(school_list!T:T, school_count!A237, school_list!U:U, school_count!B237)</f>
        <v>14</v>
      </c>
    </row>
    <row r="238" spans="1:3" x14ac:dyDescent="0.4">
      <c r="A238" t="s">
        <v>4968</v>
      </c>
      <c r="B238" t="s">
        <v>88</v>
      </c>
      <c r="C238">
        <f>COUNTIFS(school_list!T:T, school_count!A238, school_list!U:U, school_count!B238)</f>
        <v>6</v>
      </c>
    </row>
    <row r="239" spans="1:3" x14ac:dyDescent="0.4">
      <c r="A239" t="s">
        <v>4984</v>
      </c>
      <c r="B239" t="s">
        <v>2773</v>
      </c>
      <c r="C239">
        <f>COUNTIFS(school_list!T:T, school_count!A239, school_list!U:U, school_count!B239)</f>
        <v>4</v>
      </c>
    </row>
    <row r="240" spans="1:3" x14ac:dyDescent="0.4">
      <c r="A240" t="s">
        <v>4984</v>
      </c>
      <c r="B240" t="s">
        <v>4886</v>
      </c>
      <c r="C240">
        <f>COUNTIFS(school_list!T:T, school_count!A240, school_list!U:U, school_count!B240)</f>
        <v>0</v>
      </c>
    </row>
    <row r="241" spans="1:3" x14ac:dyDescent="0.4">
      <c r="A241" t="s">
        <v>4984</v>
      </c>
      <c r="B241" t="s">
        <v>4887</v>
      </c>
      <c r="C241">
        <f>COUNTIFS(school_list!T:T, school_count!A241, school_list!U:U, school_count!B241)</f>
        <v>0</v>
      </c>
    </row>
    <row r="242" spans="1:3" x14ac:dyDescent="0.4">
      <c r="A242" t="s">
        <v>4984</v>
      </c>
      <c r="B242" t="s">
        <v>3113</v>
      </c>
      <c r="C242">
        <f>COUNTIFS(school_list!T:T, school_count!A242, school_list!U:U, school_count!B242)</f>
        <v>1</v>
      </c>
    </row>
    <row r="243" spans="1:3" x14ac:dyDescent="0.4">
      <c r="A243" t="s">
        <v>4984</v>
      </c>
      <c r="B243" t="s">
        <v>1561</v>
      </c>
      <c r="C243">
        <f>COUNTIFS(school_list!T:T, school_count!A243, school_list!U:U, school_count!B243)</f>
        <v>6</v>
      </c>
    </row>
    <row r="244" spans="1:3" x14ac:dyDescent="0.4">
      <c r="A244" t="s">
        <v>4984</v>
      </c>
      <c r="B244" t="s">
        <v>4888</v>
      </c>
      <c r="C244">
        <f>COUNTIFS(school_list!T:T, school_count!A244, school_list!U:U, school_count!B244)</f>
        <v>0</v>
      </c>
    </row>
    <row r="245" spans="1:3" x14ac:dyDescent="0.4">
      <c r="A245" t="s">
        <v>4984</v>
      </c>
      <c r="B245" t="s">
        <v>4889</v>
      </c>
      <c r="C245">
        <f>COUNTIFS(school_list!T:T, school_count!A245, school_list!U:U, school_count!B245)</f>
        <v>0</v>
      </c>
    </row>
    <row r="246" spans="1:3" x14ac:dyDescent="0.4">
      <c r="A246" t="s">
        <v>4984</v>
      </c>
      <c r="B246" t="s">
        <v>4890</v>
      </c>
      <c r="C246">
        <f>COUNTIFS(school_list!T:T, school_count!A246, school_list!U:U, school_count!B246)</f>
        <v>0</v>
      </c>
    </row>
    <row r="247" spans="1:3" x14ac:dyDescent="0.4">
      <c r="A247" t="s">
        <v>4984</v>
      </c>
      <c r="B247" t="s">
        <v>4891</v>
      </c>
      <c r="C247">
        <f>COUNTIFS(school_list!T:T, school_count!A247, school_list!U:U, school_count!B247)</f>
        <v>0</v>
      </c>
    </row>
    <row r="248" spans="1:3" x14ac:dyDescent="0.4">
      <c r="A248" t="s">
        <v>4984</v>
      </c>
      <c r="B248" t="s">
        <v>4892</v>
      </c>
      <c r="C248">
        <f>COUNTIFS(school_list!T:T, school_count!A248, school_list!U:U, school_count!B248)</f>
        <v>0</v>
      </c>
    </row>
    <row r="249" spans="1:3" x14ac:dyDescent="0.4">
      <c r="A249" t="s">
        <v>4984</v>
      </c>
      <c r="B249" t="s">
        <v>1518</v>
      </c>
      <c r="C249">
        <f>COUNTIFS(school_list!T:T, school_count!A249, school_list!U:U, school_count!B249)</f>
        <v>2</v>
      </c>
    </row>
    <row r="250" spans="1:3" x14ac:dyDescent="0.4">
      <c r="A250" t="s">
        <v>4984</v>
      </c>
      <c r="B250" t="s">
        <v>4893</v>
      </c>
      <c r="C250">
        <f>COUNTIFS(school_list!T:T, school_count!A250, school_list!U:U, school_count!B250)</f>
        <v>0</v>
      </c>
    </row>
    <row r="251" spans="1:3" x14ac:dyDescent="0.4">
      <c r="A251" t="s">
        <v>4984</v>
      </c>
      <c r="B251" t="s">
        <v>4894</v>
      </c>
      <c r="C251">
        <f>COUNTIFS(school_list!T:T, school_count!A251, school_list!U:U, school_count!B251)</f>
        <v>0</v>
      </c>
    </row>
    <row r="252" spans="1:3" x14ac:dyDescent="0.4">
      <c r="A252" t="s">
        <v>4984</v>
      </c>
      <c r="B252" t="s">
        <v>4895</v>
      </c>
      <c r="C252">
        <f>COUNTIFS(school_list!T:T, school_count!A252, school_list!U:U, school_count!B252)</f>
        <v>0</v>
      </c>
    </row>
    <row r="253" spans="1:3" x14ac:dyDescent="0.4">
      <c r="A253" t="s">
        <v>4984</v>
      </c>
      <c r="B253" t="s">
        <v>1513</v>
      </c>
      <c r="C253">
        <f>COUNTIFS(school_list!T:T, school_count!A253, school_list!U:U, school_count!B253)</f>
        <v>1</v>
      </c>
    </row>
    <row r="254" spans="1:3" x14ac:dyDescent="0.4">
      <c r="A254" t="s">
        <v>4984</v>
      </c>
      <c r="B254" t="s">
        <v>4896</v>
      </c>
      <c r="C254">
        <f>COUNTIFS(school_list!T:T, school_count!A254, school_list!U:U, school_count!B254)</f>
        <v>0</v>
      </c>
    </row>
    <row r="255" spans="1:3" x14ac:dyDescent="0.4">
      <c r="A255" t="s">
        <v>4984</v>
      </c>
      <c r="B255" t="s">
        <v>4897</v>
      </c>
      <c r="C255">
        <f>COUNTIFS(school_list!T:T, school_count!A255, school_list!U:U, school_count!B255)</f>
        <v>0</v>
      </c>
    </row>
    <row r="256" spans="1:3" x14ac:dyDescent="0.4">
      <c r="A256" t="s">
        <v>4984</v>
      </c>
      <c r="B256" t="s">
        <v>4898</v>
      </c>
      <c r="C256">
        <f>COUNTIFS(school_list!T:T, school_count!A256, school_list!U:U, school_count!B256)</f>
        <v>0</v>
      </c>
    </row>
    <row r="257" spans="1:3" x14ac:dyDescent="0.4">
      <c r="A257" t="s">
        <v>4984</v>
      </c>
      <c r="B257" t="s">
        <v>4899</v>
      </c>
      <c r="C257">
        <f>COUNTIFS(school_list!T:T, school_count!A257, school_list!U:U, school_count!B257)</f>
        <v>0</v>
      </c>
    </row>
    <row r="258" spans="1:3" x14ac:dyDescent="0.4">
      <c r="A258" t="s">
        <v>4984</v>
      </c>
      <c r="B258" t="s">
        <v>4900</v>
      </c>
      <c r="C258">
        <f>COUNTIFS(school_list!T:T, school_count!A258, school_list!U:U, school_count!B258)</f>
        <v>0</v>
      </c>
    </row>
    <row r="259" spans="1:3" x14ac:dyDescent="0.4">
      <c r="A259" t="s">
        <v>4984</v>
      </c>
      <c r="B259" t="s">
        <v>4901</v>
      </c>
      <c r="C259">
        <f>COUNTIFS(school_list!T:T, school_count!A259, school_list!U:U, school_count!B259)</f>
        <v>0</v>
      </c>
    </row>
    <row r="260" spans="1:3" x14ac:dyDescent="0.4">
      <c r="A260" t="s">
        <v>4984</v>
      </c>
      <c r="B260" t="s">
        <v>1523</v>
      </c>
      <c r="C260">
        <f>COUNTIFS(school_list!T:T, school_count!A260, school_list!U:U, school_count!B260)</f>
        <v>3</v>
      </c>
    </row>
    <row r="261" spans="1:3" x14ac:dyDescent="0.4">
      <c r="A261" t="s">
        <v>4984</v>
      </c>
      <c r="B261" t="s">
        <v>4902</v>
      </c>
      <c r="C261">
        <f>COUNTIFS(school_list!T:T, school_count!A261, school_list!U:U, school_count!B261)</f>
        <v>0</v>
      </c>
    </row>
    <row r="262" spans="1:3" x14ac:dyDescent="0.4">
      <c r="A262" t="s">
        <v>4984</v>
      </c>
      <c r="B262" t="s">
        <v>4903</v>
      </c>
      <c r="C262">
        <f>COUNTIFS(school_list!T:T, school_count!A262, school_list!U:U, school_count!B262)</f>
        <v>0</v>
      </c>
    </row>
    <row r="263" spans="1:3" x14ac:dyDescent="0.4">
      <c r="A263" t="s">
        <v>4984</v>
      </c>
      <c r="B263" t="s">
        <v>4904</v>
      </c>
      <c r="C263">
        <f>COUNTIFS(school_list!T:T, school_count!A263, school_list!U:U, school_count!B263)</f>
        <v>0</v>
      </c>
    </row>
    <row r="264" spans="1:3" x14ac:dyDescent="0.4">
      <c r="A264" t="s">
        <v>4984</v>
      </c>
      <c r="B264" t="s">
        <v>4905</v>
      </c>
      <c r="C264">
        <f>COUNTIFS(school_list!T:T, school_count!A264, school_list!U:U, school_count!B264)</f>
        <v>0</v>
      </c>
    </row>
    <row r="265" spans="1:3" x14ac:dyDescent="0.4">
      <c r="A265" t="s">
        <v>4984</v>
      </c>
      <c r="B265" t="s">
        <v>4906</v>
      </c>
      <c r="C265">
        <f>COUNTIFS(school_list!T:T, school_count!A265, school_list!U:U, school_count!B265)</f>
        <v>0</v>
      </c>
    </row>
    <row r="266" spans="1:3" x14ac:dyDescent="0.4">
      <c r="A266" t="s">
        <v>4984</v>
      </c>
      <c r="B266" t="s">
        <v>4907</v>
      </c>
      <c r="C266">
        <f>COUNTIFS(school_list!T:T, school_count!A266, school_list!U:U, school_count!B266)</f>
        <v>0</v>
      </c>
    </row>
    <row r="267" spans="1:3" x14ac:dyDescent="0.4">
      <c r="A267" t="s">
        <v>4984</v>
      </c>
      <c r="B267" t="s">
        <v>2136</v>
      </c>
      <c r="C267">
        <f>COUNTIFS(school_list!T:T, school_count!A267, school_list!U:U, school_count!B267)</f>
        <v>1</v>
      </c>
    </row>
    <row r="268" spans="1:3" x14ac:dyDescent="0.4">
      <c r="A268" t="s">
        <v>4984</v>
      </c>
      <c r="B268" t="s">
        <v>4908</v>
      </c>
      <c r="C268">
        <f>COUNTIFS(school_list!T:T, school_count!A268, school_list!U:U, school_count!B268)</f>
        <v>0</v>
      </c>
    </row>
    <row r="269" spans="1:3" x14ac:dyDescent="0.4">
      <c r="A269" t="s">
        <v>4984</v>
      </c>
      <c r="B269" t="s">
        <v>4909</v>
      </c>
      <c r="C269">
        <f>COUNTIFS(school_list!T:T, school_count!A269, school_list!U:U, school_count!B269)</f>
        <v>0</v>
      </c>
    </row>
    <row r="270" spans="1:3" x14ac:dyDescent="0.4">
      <c r="A270" t="s">
        <v>4984</v>
      </c>
      <c r="B270" t="s">
        <v>1528</v>
      </c>
      <c r="C270">
        <f>COUNTIFS(school_list!T:T, school_count!A270, school_list!U:U, school_count!B270)</f>
        <v>1</v>
      </c>
    </row>
    <row r="271" spans="1:3" x14ac:dyDescent="0.4">
      <c r="A271" t="s">
        <v>4984</v>
      </c>
      <c r="B271" t="s">
        <v>1533</v>
      </c>
      <c r="C271">
        <f>COUNTIFS(school_list!T:T, school_count!A271, school_list!U:U, school_count!B271)</f>
        <v>7</v>
      </c>
    </row>
    <row r="272" spans="1:3" x14ac:dyDescent="0.4">
      <c r="A272" t="s">
        <v>4984</v>
      </c>
      <c r="B272" t="s">
        <v>1538</v>
      </c>
      <c r="C272">
        <f>COUNTIFS(school_list!T:T, school_count!A272, school_list!U:U, school_count!B272)</f>
        <v>2</v>
      </c>
    </row>
    <row r="273" spans="1:3" x14ac:dyDescent="0.4">
      <c r="A273" t="s">
        <v>4984</v>
      </c>
      <c r="B273" t="s">
        <v>1543</v>
      </c>
      <c r="C273">
        <f>COUNTIFS(school_list!T:T, school_count!A273, school_list!U:U, school_count!B273)</f>
        <v>4</v>
      </c>
    </row>
    <row r="274" spans="1:3" x14ac:dyDescent="0.4">
      <c r="A274" t="s">
        <v>4984</v>
      </c>
      <c r="B274" t="s">
        <v>2119</v>
      </c>
      <c r="C274">
        <f>COUNTIFS(school_list!T:T, school_count!A274, school_list!U:U, school_count!B274)</f>
        <v>3</v>
      </c>
    </row>
    <row r="275" spans="1:3" x14ac:dyDescent="0.4">
      <c r="A275" t="s">
        <v>4984</v>
      </c>
      <c r="B275" t="s">
        <v>3118</v>
      </c>
      <c r="C275">
        <f>COUNTIFS(school_list!T:T, school_count!A275, school_list!U:U, school_count!B275)</f>
        <v>1</v>
      </c>
    </row>
    <row r="276" spans="1:3" x14ac:dyDescent="0.4">
      <c r="A276" t="s">
        <v>4984</v>
      </c>
      <c r="B276" t="s">
        <v>1548</v>
      </c>
      <c r="C276">
        <f>COUNTIFS(school_list!T:T, school_count!A276, school_list!U:U, school_count!B276)</f>
        <v>7</v>
      </c>
    </row>
    <row r="277" spans="1:3" x14ac:dyDescent="0.4">
      <c r="A277" t="s">
        <v>4984</v>
      </c>
      <c r="B277" t="s">
        <v>1566</v>
      </c>
      <c r="C277">
        <f>COUNTIFS(school_list!T:T, school_count!A277, school_list!U:U, school_count!B277)</f>
        <v>4</v>
      </c>
    </row>
    <row r="278" spans="1:3" x14ac:dyDescent="0.4">
      <c r="A278" t="s">
        <v>4981</v>
      </c>
      <c r="B278" t="s">
        <v>1409</v>
      </c>
      <c r="C278">
        <f>COUNTIFS(school_list!T:T, school_count!A278, school_list!U:U, school_count!B278)</f>
        <v>19</v>
      </c>
    </row>
    <row r="279" spans="1:3" x14ac:dyDescent="0.4">
      <c r="A279" t="s">
        <v>4981</v>
      </c>
      <c r="B279" t="s">
        <v>1414</v>
      </c>
      <c r="C279">
        <f>COUNTIFS(school_list!T:T, school_count!A279, school_list!U:U, school_count!B279)</f>
        <v>5</v>
      </c>
    </row>
    <row r="280" spans="1:3" x14ac:dyDescent="0.4">
      <c r="A280" t="s">
        <v>4981</v>
      </c>
      <c r="B280" t="s">
        <v>1419</v>
      </c>
      <c r="C280">
        <f>COUNTIFS(school_list!T:T, school_count!A280, school_list!U:U, school_count!B280)</f>
        <v>9</v>
      </c>
    </row>
    <row r="281" spans="1:3" x14ac:dyDescent="0.4">
      <c r="A281" t="s">
        <v>4981</v>
      </c>
      <c r="B281" t="s">
        <v>2882</v>
      </c>
      <c r="C281">
        <f>COUNTIFS(school_list!T:T, school_count!A281, school_list!U:U, school_count!B281)</f>
        <v>1</v>
      </c>
    </row>
    <row r="282" spans="1:3" x14ac:dyDescent="0.4">
      <c r="A282" t="s">
        <v>4985</v>
      </c>
      <c r="B282" t="s">
        <v>1590</v>
      </c>
      <c r="C282">
        <f>COUNTIFS(school_list!T:T, school_count!A282, school_list!U:U, school_count!B282)</f>
        <v>15</v>
      </c>
    </row>
    <row r="283" spans="1:3" x14ac:dyDescent="0.4">
      <c r="A283" t="s">
        <v>4985</v>
      </c>
      <c r="B283" t="s">
        <v>1595</v>
      </c>
      <c r="C283">
        <f>COUNTIFS(school_list!T:T, school_count!A283, school_list!U:U, school_count!B283)</f>
        <v>7</v>
      </c>
    </row>
    <row r="284" spans="1:3" x14ac:dyDescent="0.4">
      <c r="A284" t="s">
        <v>4985</v>
      </c>
      <c r="B284" t="s">
        <v>1585</v>
      </c>
      <c r="C284">
        <f>COUNTIFS(school_list!T:T, school_count!A284, school_list!U:U, school_count!B284)</f>
        <v>15</v>
      </c>
    </row>
    <row r="285" spans="1:3" x14ac:dyDescent="0.4">
      <c r="A285" t="s">
        <v>4985</v>
      </c>
      <c r="B285" t="s">
        <v>1576</v>
      </c>
      <c r="C285">
        <f>COUNTIFS(school_list!T:T, school_count!A285, school_list!U:U, school_count!B285)</f>
        <v>9</v>
      </c>
    </row>
    <row r="286" spans="1:3" x14ac:dyDescent="0.4">
      <c r="A286" t="s">
        <v>4987</v>
      </c>
      <c r="B286" t="s">
        <v>1775</v>
      </c>
      <c r="C286">
        <f>COUNTIFS(school_list!T:T, school_count!A286, school_list!U:U, school_count!B286)</f>
        <v>13</v>
      </c>
    </row>
    <row r="287" spans="1:3" x14ac:dyDescent="0.4">
      <c r="A287" t="s">
        <v>4987</v>
      </c>
      <c r="B287" t="s">
        <v>1834</v>
      </c>
      <c r="C287">
        <f>COUNTIFS(school_list!T:T, school_count!A287, school_list!U:U, school_count!B287)</f>
        <v>11</v>
      </c>
    </row>
    <row r="288" spans="1:3" x14ac:dyDescent="0.4">
      <c r="A288" t="s">
        <v>4987</v>
      </c>
      <c r="B288" t="s">
        <v>1813</v>
      </c>
      <c r="C288">
        <f>COUNTIFS(school_list!T:T, school_count!A288, school_list!U:U, school_count!B288)</f>
        <v>8</v>
      </c>
    </row>
    <row r="289" spans="1:3" x14ac:dyDescent="0.4">
      <c r="A289" t="s">
        <v>4987</v>
      </c>
      <c r="B289" t="s">
        <v>1792</v>
      </c>
      <c r="C289">
        <f>COUNTIFS(school_list!T:T, school_count!A289, school_list!U:U, school_count!B289)</f>
        <v>24</v>
      </c>
    </row>
    <row r="290" spans="1:3" x14ac:dyDescent="0.4">
      <c r="A290" t="s">
        <v>4987</v>
      </c>
      <c r="B290" t="s">
        <v>1754</v>
      </c>
      <c r="C290">
        <f>COUNTIFS(school_list!T:T, school_count!A290, school_list!U:U, school_count!B290)</f>
        <v>32</v>
      </c>
    </row>
    <row r="291" spans="1:3" x14ac:dyDescent="0.4">
      <c r="A291" t="s">
        <v>4970</v>
      </c>
      <c r="B291" t="s">
        <v>239</v>
      </c>
      <c r="C291">
        <f>COUNTIFS(school_list!T:T, school_count!A291, school_list!U:U, school_count!B291)</f>
        <v>2</v>
      </c>
    </row>
    <row r="292" spans="1:3" x14ac:dyDescent="0.4">
      <c r="A292" t="s">
        <v>4970</v>
      </c>
      <c r="B292" t="s">
        <v>248</v>
      </c>
      <c r="C292">
        <f>COUNTIFS(school_list!T:T, school_count!A292, school_list!U:U, school_count!B292)</f>
        <v>9</v>
      </c>
    </row>
    <row r="293" spans="1:3" x14ac:dyDescent="0.4">
      <c r="A293" t="s">
        <v>4970</v>
      </c>
      <c r="B293" t="s">
        <v>225</v>
      </c>
      <c r="C293">
        <f>COUNTIFS(school_list!T:T, school_count!A293, school_list!U:U, school_count!B293)</f>
        <v>10</v>
      </c>
    </row>
    <row r="294" spans="1:3" x14ac:dyDescent="0.4">
      <c r="A294" t="s">
        <v>4970</v>
      </c>
      <c r="B294" t="s">
        <v>230</v>
      </c>
      <c r="C294">
        <f>COUNTIFS(school_list!T:T, school_count!A294, school_list!U:U, school_count!B294)</f>
        <v>9</v>
      </c>
    </row>
    <row r="295" spans="1:3" x14ac:dyDescent="0.4">
      <c r="A295" t="s">
        <v>4970</v>
      </c>
      <c r="B295" t="s">
        <v>253</v>
      </c>
      <c r="C295">
        <f>COUNTIFS(school_list!T:T, school_count!A295, school_list!U:U, school_count!B295)</f>
        <v>4</v>
      </c>
    </row>
    <row r="296" spans="1:3" x14ac:dyDescent="0.4">
      <c r="A296" t="s">
        <v>4970</v>
      </c>
      <c r="B296" t="s">
        <v>293</v>
      </c>
      <c r="C296">
        <f>COUNTIFS(school_list!T:T, school_count!A296, school_list!U:U, school_count!B296)</f>
        <v>5</v>
      </c>
    </row>
    <row r="297" spans="1:3" x14ac:dyDescent="0.4">
      <c r="A297" t="s">
        <v>4970</v>
      </c>
      <c r="B297" t="s">
        <v>288</v>
      </c>
      <c r="C297">
        <f>COUNTIFS(school_list!T:T, school_count!A297, school_list!U:U, school_count!B297)</f>
        <v>1</v>
      </c>
    </row>
    <row r="298" spans="1:3" x14ac:dyDescent="0.4">
      <c r="A298" t="s">
        <v>4970</v>
      </c>
      <c r="B298" t="s">
        <v>275</v>
      </c>
      <c r="C298">
        <f>COUNTIFS(school_list!T:T, school_count!A298, school_list!U:U, school_count!B298)</f>
        <v>7</v>
      </c>
    </row>
    <row r="299" spans="1:3" x14ac:dyDescent="0.4">
      <c r="A299" t="s">
        <v>4970</v>
      </c>
      <c r="B299" t="s">
        <v>395</v>
      </c>
      <c r="C299">
        <f>COUNTIFS(school_list!T:T, school_count!A299, school_list!U:U, school_count!B299)</f>
        <v>3</v>
      </c>
    </row>
    <row r="300" spans="1:3" x14ac:dyDescent="0.4">
      <c r="A300" t="s">
        <v>4970</v>
      </c>
      <c r="B300" t="s">
        <v>270</v>
      </c>
      <c r="C300">
        <f>COUNTIFS(school_list!T:T, school_count!A300, school_list!U:U, school_count!B300)</f>
        <v>1</v>
      </c>
    </row>
    <row r="301" spans="1:3" x14ac:dyDescent="0.4">
      <c r="A301" t="s">
        <v>4970</v>
      </c>
      <c r="B301" t="s">
        <v>220</v>
      </c>
      <c r="C301">
        <f>COUNTIFS(school_list!T:T, school_count!A301, school_list!U:U, school_count!B301)</f>
        <v>1</v>
      </c>
    </row>
    <row r="302" spans="1:3" x14ac:dyDescent="0.4">
      <c r="A302" t="s">
        <v>4964</v>
      </c>
      <c r="B302" t="s">
        <v>4910</v>
      </c>
      <c r="C302">
        <f>COUNTIFS(school_list!T:T, school_count!A302, school_list!U:U, school_count!B302)</f>
        <v>0</v>
      </c>
    </row>
    <row r="303" spans="1:3" x14ac:dyDescent="0.4">
      <c r="A303" t="s">
        <v>4964</v>
      </c>
      <c r="B303" t="s">
        <v>422</v>
      </c>
      <c r="C303">
        <f>COUNTIFS(school_list!T:T, school_count!A303, school_list!U:U, school_count!B303)</f>
        <v>2</v>
      </c>
    </row>
    <row r="304" spans="1:3" x14ac:dyDescent="0.4">
      <c r="A304" t="s">
        <v>4964</v>
      </c>
      <c r="B304" t="s">
        <v>4911</v>
      </c>
      <c r="C304">
        <f>COUNTIFS(school_list!T:T, school_count!A304, school_list!U:U, school_count!B304)</f>
        <v>0</v>
      </c>
    </row>
    <row r="305" spans="1:3" x14ac:dyDescent="0.4">
      <c r="A305" t="s">
        <v>4964</v>
      </c>
      <c r="B305" t="s">
        <v>4912</v>
      </c>
      <c r="C305">
        <f>COUNTIFS(school_list!T:T, school_count!A305, school_list!U:U, school_count!B305)</f>
        <v>0</v>
      </c>
    </row>
    <row r="306" spans="1:3" x14ac:dyDescent="0.4">
      <c r="A306" t="s">
        <v>4964</v>
      </c>
      <c r="B306" t="s">
        <v>4661</v>
      </c>
      <c r="C306">
        <f>COUNTIFS(school_list!T:T, school_count!A306, school_list!U:U, school_count!B306)</f>
        <v>1</v>
      </c>
    </row>
    <row r="307" spans="1:3" x14ac:dyDescent="0.4">
      <c r="A307" t="s">
        <v>4964</v>
      </c>
      <c r="B307" t="s">
        <v>120</v>
      </c>
      <c r="C307">
        <f>COUNTIFS(school_list!T:T, school_count!A307, school_list!U:U, school_count!B307)</f>
        <v>5</v>
      </c>
    </row>
    <row r="308" spans="1:3" x14ac:dyDescent="0.4">
      <c r="A308" t="s">
        <v>4964</v>
      </c>
      <c r="B308" t="s">
        <v>441</v>
      </c>
      <c r="C308">
        <f>COUNTIFS(school_list!T:T, school_count!A308, school_list!U:U, school_count!B308)</f>
        <v>1</v>
      </c>
    </row>
    <row r="309" spans="1:3" x14ac:dyDescent="0.4">
      <c r="A309" t="s">
        <v>4964</v>
      </c>
      <c r="B309" t="s">
        <v>473</v>
      </c>
      <c r="C309">
        <f>COUNTIFS(school_list!T:T, school_count!A309, school_list!U:U, school_count!B309)</f>
        <v>3</v>
      </c>
    </row>
    <row r="310" spans="1:3" x14ac:dyDescent="0.4">
      <c r="A310" t="s">
        <v>4964</v>
      </c>
      <c r="B310" t="s">
        <v>4913</v>
      </c>
      <c r="C310">
        <f>COUNTIFS(school_list!T:T, school_count!A310, school_list!U:U, school_count!B310)</f>
        <v>0</v>
      </c>
    </row>
    <row r="311" spans="1:3" x14ac:dyDescent="0.4">
      <c r="A311" t="s">
        <v>4964</v>
      </c>
      <c r="B311" t="s">
        <v>4914</v>
      </c>
      <c r="C311">
        <f>COUNTIFS(school_list!T:T, school_count!A311, school_list!U:U, school_count!B311)</f>
        <v>0</v>
      </c>
    </row>
    <row r="312" spans="1:3" x14ac:dyDescent="0.4">
      <c r="A312" t="s">
        <v>4964</v>
      </c>
      <c r="B312" t="s">
        <v>417</v>
      </c>
      <c r="C312">
        <f>COUNTIFS(school_list!T:T, school_count!A312, school_list!U:U, school_count!B312)</f>
        <v>1</v>
      </c>
    </row>
    <row r="313" spans="1:3" x14ac:dyDescent="0.4">
      <c r="A313" t="s">
        <v>4964</v>
      </c>
      <c r="B313" t="s">
        <v>478</v>
      </c>
      <c r="C313">
        <f>COUNTIFS(school_list!T:T, school_count!A313, school_list!U:U, school_count!B313)</f>
        <v>1</v>
      </c>
    </row>
    <row r="314" spans="1:3" x14ac:dyDescent="0.4">
      <c r="A314" t="s">
        <v>4964</v>
      </c>
      <c r="B314" t="s">
        <v>4915</v>
      </c>
      <c r="C314">
        <f>COUNTIFS(school_list!T:T, school_count!A314, school_list!U:U, school_count!B314)</f>
        <v>0</v>
      </c>
    </row>
    <row r="315" spans="1:3" x14ac:dyDescent="0.4">
      <c r="A315" t="s">
        <v>4964</v>
      </c>
      <c r="B315" t="s">
        <v>4916</v>
      </c>
      <c r="C315">
        <f>COUNTIFS(school_list!T:T, school_count!A315, school_list!U:U, school_count!B315)</f>
        <v>0</v>
      </c>
    </row>
    <row r="316" spans="1:3" x14ac:dyDescent="0.4">
      <c r="A316" t="s">
        <v>4964</v>
      </c>
      <c r="B316" t="s">
        <v>456</v>
      </c>
      <c r="C316">
        <f>COUNTIFS(school_list!T:T, school_count!A316, school_list!U:U, school_count!B316)</f>
        <v>1</v>
      </c>
    </row>
    <row r="317" spans="1:3" x14ac:dyDescent="0.4">
      <c r="A317" t="s">
        <v>4964</v>
      </c>
      <c r="B317" t="s">
        <v>451</v>
      </c>
      <c r="C317">
        <f>COUNTIFS(school_list!T:T, school_count!A317, school_list!U:U, school_count!B317)</f>
        <v>4</v>
      </c>
    </row>
    <row r="318" spans="1:3" x14ac:dyDescent="0.4">
      <c r="A318" t="s">
        <v>4964</v>
      </c>
      <c r="B318" t="s">
        <v>427</v>
      </c>
      <c r="C318">
        <f>COUNTIFS(school_list!T:T, school_count!A318, school_list!U:U, school_count!B318)</f>
        <v>4</v>
      </c>
    </row>
    <row r="319" spans="1:3" x14ac:dyDescent="0.4">
      <c r="A319" t="s">
        <v>4964</v>
      </c>
      <c r="B319" t="s">
        <v>125</v>
      </c>
      <c r="C319">
        <f>COUNTIFS(school_list!T:T, school_count!A319, school_list!U:U, school_count!B319)</f>
        <v>7</v>
      </c>
    </row>
    <row r="320" spans="1:3" x14ac:dyDescent="0.4">
      <c r="A320" t="s">
        <v>4964</v>
      </c>
      <c r="B320" t="s">
        <v>436</v>
      </c>
      <c r="C320">
        <f>COUNTIFS(school_list!T:T, school_count!A320, school_list!U:U, school_count!B320)</f>
        <v>3</v>
      </c>
    </row>
    <row r="321" spans="1:3" x14ac:dyDescent="0.4">
      <c r="A321" t="s">
        <v>4964</v>
      </c>
      <c r="B321" t="s">
        <v>446</v>
      </c>
      <c r="C321">
        <f>COUNTIFS(school_list!T:T, school_count!A321, school_list!U:U, school_count!B321)</f>
        <v>3</v>
      </c>
    </row>
    <row r="322" spans="1:3" x14ac:dyDescent="0.4">
      <c r="A322" t="s">
        <v>4969</v>
      </c>
      <c r="B322" t="s">
        <v>192</v>
      </c>
      <c r="C322">
        <f>COUNTIFS(school_list!T:T, school_count!A322, school_list!U:U, school_count!B322)</f>
        <v>3</v>
      </c>
    </row>
    <row r="323" spans="1:3" x14ac:dyDescent="0.4">
      <c r="A323" t="s">
        <v>4969</v>
      </c>
      <c r="B323" t="s">
        <v>130</v>
      </c>
      <c r="C323">
        <f>COUNTIFS(school_list!T:T, school_count!A323, school_list!U:U, school_count!B323)</f>
        <v>1</v>
      </c>
    </row>
    <row r="324" spans="1:3" x14ac:dyDescent="0.4">
      <c r="A324" t="s">
        <v>4969</v>
      </c>
      <c r="B324" t="s">
        <v>201</v>
      </c>
      <c r="C324">
        <f>COUNTIFS(school_list!T:T, school_count!A324, school_list!U:U, school_count!B324)</f>
        <v>6</v>
      </c>
    </row>
    <row r="325" spans="1:3" x14ac:dyDescent="0.4">
      <c r="A325" t="s">
        <v>4969</v>
      </c>
      <c r="B325" t="s">
        <v>4917</v>
      </c>
      <c r="C325">
        <f>COUNTIFS(school_list!T:T, school_count!A325, school_list!U:U, school_count!B325)</f>
        <v>0</v>
      </c>
    </row>
    <row r="326" spans="1:3" x14ac:dyDescent="0.4">
      <c r="A326" t="s">
        <v>4969</v>
      </c>
      <c r="B326" t="s">
        <v>145</v>
      </c>
      <c r="C326">
        <f>COUNTIFS(school_list!T:T, school_count!A326, school_list!U:U, school_count!B326)</f>
        <v>1</v>
      </c>
    </row>
    <row r="327" spans="1:3" x14ac:dyDescent="0.4">
      <c r="A327" t="s">
        <v>4969</v>
      </c>
      <c r="B327" t="s">
        <v>4918</v>
      </c>
      <c r="C327">
        <f>COUNTIFS(school_list!T:T, school_count!A327, school_list!U:U, school_count!B327)</f>
        <v>0</v>
      </c>
    </row>
    <row r="328" spans="1:3" x14ac:dyDescent="0.4">
      <c r="A328" t="s">
        <v>4969</v>
      </c>
      <c r="B328" t="s">
        <v>4919</v>
      </c>
      <c r="C328">
        <f>COUNTIFS(school_list!T:T, school_count!A328, school_list!U:U, school_count!B328)</f>
        <v>0</v>
      </c>
    </row>
    <row r="329" spans="1:3" x14ac:dyDescent="0.4">
      <c r="A329" t="s">
        <v>4969</v>
      </c>
      <c r="B329" t="s">
        <v>4920</v>
      </c>
      <c r="C329">
        <f>COUNTIFS(school_list!T:T, school_count!A329, school_list!U:U, school_count!B329)</f>
        <v>0</v>
      </c>
    </row>
    <row r="330" spans="1:3" x14ac:dyDescent="0.4">
      <c r="A330" t="s">
        <v>4969</v>
      </c>
      <c r="B330" t="s">
        <v>140</v>
      </c>
      <c r="C330">
        <f>COUNTIFS(school_list!T:T, school_count!A330, school_list!U:U, school_count!B330)</f>
        <v>1</v>
      </c>
    </row>
    <row r="331" spans="1:3" x14ac:dyDescent="0.4">
      <c r="A331" t="s">
        <v>4969</v>
      </c>
      <c r="B331" t="s">
        <v>135</v>
      </c>
      <c r="C331">
        <f>COUNTIFS(school_list!T:T, school_count!A331, school_list!U:U, school_count!B331)</f>
        <v>2</v>
      </c>
    </row>
    <row r="332" spans="1:3" x14ac:dyDescent="0.4">
      <c r="A332" t="s">
        <v>4969</v>
      </c>
      <c r="B332" t="s">
        <v>187</v>
      </c>
      <c r="C332">
        <f>COUNTIFS(school_list!T:T, school_count!A332, school_list!U:U, school_count!B332)</f>
        <v>4</v>
      </c>
    </row>
    <row r="333" spans="1:3" x14ac:dyDescent="0.4">
      <c r="A333" t="s">
        <v>4969</v>
      </c>
      <c r="B333" t="s">
        <v>4921</v>
      </c>
      <c r="C333">
        <f>COUNTIFS(school_list!T:T, school_count!A333, school_list!U:U, school_count!B333)</f>
        <v>0</v>
      </c>
    </row>
    <row r="334" spans="1:3" x14ac:dyDescent="0.4">
      <c r="A334" t="s">
        <v>4969</v>
      </c>
      <c r="B334" t="s">
        <v>4922</v>
      </c>
      <c r="C334">
        <f>COUNTIFS(school_list!T:T, school_count!A334, school_list!U:U, school_count!B334)</f>
        <v>0</v>
      </c>
    </row>
    <row r="335" spans="1:3" x14ac:dyDescent="0.4">
      <c r="A335" t="s">
        <v>4969</v>
      </c>
      <c r="B335" t="s">
        <v>1158</v>
      </c>
      <c r="C335">
        <f>COUNTIFS(school_list!T:T, school_count!A335, school_list!U:U, school_count!B335)</f>
        <v>0</v>
      </c>
    </row>
    <row r="336" spans="1:3" x14ac:dyDescent="0.4">
      <c r="A336" t="s">
        <v>4969</v>
      </c>
      <c r="B336" t="s">
        <v>4923</v>
      </c>
      <c r="C336">
        <f>COUNTIFS(school_list!T:T, school_count!A336, school_list!U:U, school_count!B336)</f>
        <v>0</v>
      </c>
    </row>
    <row r="337" spans="1:3" x14ac:dyDescent="0.4">
      <c r="A337" t="s">
        <v>4969</v>
      </c>
      <c r="B337" t="s">
        <v>159</v>
      </c>
      <c r="C337">
        <f>COUNTIFS(school_list!T:T, school_count!A337, school_list!U:U, school_count!B337)</f>
        <v>1</v>
      </c>
    </row>
    <row r="338" spans="1:3" x14ac:dyDescent="0.4">
      <c r="A338" t="s">
        <v>4969</v>
      </c>
      <c r="B338" t="s">
        <v>4924</v>
      </c>
      <c r="C338">
        <f>COUNTIFS(school_list!T:T, school_count!A338, school_list!U:U, school_count!B338)</f>
        <v>0</v>
      </c>
    </row>
    <row r="339" spans="1:3" x14ac:dyDescent="0.4">
      <c r="A339" t="s">
        <v>4969</v>
      </c>
      <c r="B339" t="s">
        <v>4925</v>
      </c>
      <c r="C339">
        <f>COUNTIFS(school_list!T:T, school_count!A339, school_list!U:U, school_count!B339)</f>
        <v>0</v>
      </c>
    </row>
    <row r="340" spans="1:3" x14ac:dyDescent="0.4">
      <c r="A340" t="s">
        <v>4969</v>
      </c>
      <c r="B340" t="s">
        <v>169</v>
      </c>
      <c r="C340">
        <f>COUNTIFS(school_list!T:T, school_count!A340, school_list!U:U, school_count!B340)</f>
        <v>1</v>
      </c>
    </row>
    <row r="341" spans="1:3" x14ac:dyDescent="0.4">
      <c r="A341" t="s">
        <v>4969</v>
      </c>
      <c r="B341" t="s">
        <v>4926</v>
      </c>
      <c r="C341">
        <f>COUNTIFS(school_list!T:T, school_count!A341, school_list!U:U, school_count!B341)</f>
        <v>0</v>
      </c>
    </row>
    <row r="342" spans="1:3" x14ac:dyDescent="0.4">
      <c r="A342" t="s">
        <v>4969</v>
      </c>
      <c r="B342" t="s">
        <v>215</v>
      </c>
      <c r="C342">
        <f>COUNTIFS(school_list!T:T, school_count!A342, school_list!U:U, school_count!B342)</f>
        <v>2</v>
      </c>
    </row>
    <row r="343" spans="1:3" x14ac:dyDescent="0.4">
      <c r="A343" t="s">
        <v>4969</v>
      </c>
      <c r="B343" t="s">
        <v>150</v>
      </c>
      <c r="C343">
        <f>COUNTIFS(school_list!T:T, school_count!A343, school_list!U:U, school_count!B343)</f>
        <v>2</v>
      </c>
    </row>
    <row r="344" spans="1:3" x14ac:dyDescent="0.4">
      <c r="A344" t="s">
        <v>4969</v>
      </c>
      <c r="B344" t="s">
        <v>4927</v>
      </c>
      <c r="C344">
        <f>COUNTIFS(school_list!T:T, school_count!A344, school_list!U:U, school_count!B344)</f>
        <v>0</v>
      </c>
    </row>
    <row r="345" spans="1:3" x14ac:dyDescent="0.4">
      <c r="A345" t="s">
        <v>4969</v>
      </c>
      <c r="B345" t="s">
        <v>174</v>
      </c>
      <c r="C345">
        <f>COUNTIFS(school_list!T:T, school_count!A345, school_list!U:U, school_count!B345)</f>
        <v>8</v>
      </c>
    </row>
    <row r="346" spans="1:3" x14ac:dyDescent="0.4">
      <c r="A346" t="s">
        <v>4969</v>
      </c>
      <c r="B346" t="s">
        <v>210</v>
      </c>
      <c r="C346">
        <f>COUNTIFS(school_list!T:T, school_count!A346, school_list!U:U, school_count!B346)</f>
        <v>2</v>
      </c>
    </row>
    <row r="347" spans="1:3" x14ac:dyDescent="0.4">
      <c r="A347" t="s">
        <v>4969</v>
      </c>
      <c r="B347" t="s">
        <v>164</v>
      </c>
      <c r="C347">
        <f>COUNTIFS(school_list!T:T, school_count!A347, school_list!U:U, school_count!B347)</f>
        <v>5</v>
      </c>
    </row>
    <row r="348" spans="1:3" x14ac:dyDescent="0.4">
      <c r="A348" t="s">
        <v>4978</v>
      </c>
      <c r="B348" t="s">
        <v>1163</v>
      </c>
      <c r="C348">
        <f>COUNTIFS(school_list!T:T, school_count!A348, school_list!U:U, school_count!B348)</f>
        <v>18</v>
      </c>
    </row>
    <row r="349" spans="1:3" x14ac:dyDescent="0.4">
      <c r="A349" t="s">
        <v>4978</v>
      </c>
      <c r="B349" t="s">
        <v>1668</v>
      </c>
      <c r="C349">
        <f>COUNTIFS(school_list!T:T, school_count!A349, school_list!U:U, school_count!B349)</f>
        <v>19</v>
      </c>
    </row>
    <row r="350" spans="1:3" x14ac:dyDescent="0.4">
      <c r="A350" t="s">
        <v>4978</v>
      </c>
      <c r="B350" t="s">
        <v>1158</v>
      </c>
      <c r="C350">
        <f>COUNTIFS(school_list!T:T, school_count!A350, school_list!U:U, school_count!B350)</f>
        <v>24</v>
      </c>
    </row>
    <row r="351" spans="1:3" x14ac:dyDescent="0.4">
      <c r="A351" t="s">
        <v>4986</v>
      </c>
      <c r="B351" t="s">
        <v>2374</v>
      </c>
      <c r="C351">
        <f>COUNTIFS(school_list!T:T, school_count!A351, school_list!U:U, school_count!B351)</f>
        <v>5</v>
      </c>
    </row>
    <row r="352" spans="1:3" x14ac:dyDescent="0.4">
      <c r="A352" t="s">
        <v>4986</v>
      </c>
      <c r="B352" t="s">
        <v>2383</v>
      </c>
      <c r="C352">
        <f>COUNTIFS(school_list!T:T, school_count!A352, school_list!U:U, school_count!B352)</f>
        <v>9</v>
      </c>
    </row>
    <row r="353" spans="1:3" x14ac:dyDescent="0.4">
      <c r="A353" t="s">
        <v>4986</v>
      </c>
      <c r="B353" t="s">
        <v>1938</v>
      </c>
      <c r="C353">
        <f>COUNTIFS(school_list!T:T, school_count!A353, school_list!U:U, school_count!B353)</f>
        <v>14</v>
      </c>
    </row>
    <row r="354" spans="1:3" x14ac:dyDescent="0.4">
      <c r="A354" t="s">
        <v>4986</v>
      </c>
      <c r="B354" t="s">
        <v>1737</v>
      </c>
      <c r="C354">
        <f>COUNTIFS(school_list!T:T, school_count!A354, school_list!U:U, school_count!B354)</f>
        <v>12</v>
      </c>
    </row>
    <row r="355" spans="1:3" x14ac:dyDescent="0.4">
      <c r="A355" t="s">
        <v>4986</v>
      </c>
      <c r="B355" t="s">
        <v>4928</v>
      </c>
      <c r="C355">
        <f>COUNTIFS(school_list!T:T, school_count!A355, school_list!U:U, school_count!B355)</f>
        <v>0</v>
      </c>
    </row>
    <row r="356" spans="1:3" x14ac:dyDescent="0.4">
      <c r="A356" t="s">
        <v>4986</v>
      </c>
      <c r="B356" t="s">
        <v>1951</v>
      </c>
      <c r="C356">
        <f>COUNTIFS(school_list!T:T, school_count!A356, school_list!U:U, school_count!B356)</f>
        <v>15</v>
      </c>
    </row>
    <row r="357" spans="1:3" x14ac:dyDescent="0.4">
      <c r="A357" t="s">
        <v>4986</v>
      </c>
      <c r="B357" t="s">
        <v>4929</v>
      </c>
      <c r="C357">
        <f>COUNTIFS(school_list!T:T, school_count!A357, school_list!U:U, school_count!B357)</f>
        <v>0</v>
      </c>
    </row>
    <row r="358" spans="1:3" x14ac:dyDescent="0.4">
      <c r="A358" t="s">
        <v>4986</v>
      </c>
      <c r="B358" t="s">
        <v>2417</v>
      </c>
      <c r="C358">
        <f>COUNTIFS(school_list!T:T, school_count!A358, school_list!U:U, school_count!B358)</f>
        <v>3</v>
      </c>
    </row>
    <row r="359" spans="1:3" x14ac:dyDescent="0.4">
      <c r="A359" t="s">
        <v>4986</v>
      </c>
      <c r="B359" t="s">
        <v>2388</v>
      </c>
      <c r="C359">
        <f>COUNTIFS(school_list!T:T, school_count!A359, school_list!U:U, school_count!B359)</f>
        <v>9</v>
      </c>
    </row>
    <row r="360" spans="1:3" x14ac:dyDescent="0.4">
      <c r="A360" t="s">
        <v>4986</v>
      </c>
      <c r="B360" t="s">
        <v>4930</v>
      </c>
      <c r="C360">
        <f>COUNTIFS(school_list!T:T, school_count!A360, school_list!U:U, school_count!B360)</f>
        <v>0</v>
      </c>
    </row>
    <row r="361" spans="1:3" x14ac:dyDescent="0.4">
      <c r="A361" t="s">
        <v>4986</v>
      </c>
      <c r="B361" t="s">
        <v>4931</v>
      </c>
      <c r="C361">
        <f>COUNTIFS(school_list!T:T, school_count!A361, school_list!U:U, school_count!B361)</f>
        <v>0</v>
      </c>
    </row>
    <row r="362" spans="1:3" x14ac:dyDescent="0.4">
      <c r="A362" t="s">
        <v>4986</v>
      </c>
      <c r="B362" t="s">
        <v>4932</v>
      </c>
      <c r="C362">
        <f>COUNTIFS(school_list!T:T, school_count!A362, school_list!U:U, school_count!B362)</f>
        <v>0</v>
      </c>
    </row>
    <row r="363" spans="1:3" x14ac:dyDescent="0.4">
      <c r="A363" t="s">
        <v>4986</v>
      </c>
      <c r="B363" t="s">
        <v>4933</v>
      </c>
      <c r="C363">
        <f>COUNTIFS(school_list!T:T, school_count!A363, school_list!U:U, school_count!B363)</f>
        <v>0</v>
      </c>
    </row>
    <row r="364" spans="1:3" x14ac:dyDescent="0.4">
      <c r="A364" t="s">
        <v>4971</v>
      </c>
      <c r="B364" t="s">
        <v>484</v>
      </c>
      <c r="C364">
        <f>COUNTIFS(school_list!T:T, school_count!A364, school_list!U:U, school_count!B364)</f>
        <v>4</v>
      </c>
    </row>
    <row r="365" spans="1:3" x14ac:dyDescent="0.4">
      <c r="A365" t="s">
        <v>4971</v>
      </c>
      <c r="B365" t="s">
        <v>768</v>
      </c>
      <c r="C365">
        <f>COUNTIFS(school_list!T:T, school_count!A365, school_list!U:U, school_count!B365)</f>
        <v>13</v>
      </c>
    </row>
    <row r="366" spans="1:3" x14ac:dyDescent="0.4">
      <c r="A366" t="s">
        <v>4971</v>
      </c>
      <c r="B366" t="s">
        <v>763</v>
      </c>
      <c r="C366">
        <f>COUNTIFS(school_list!T:T, school_count!A366, school_list!U:U, school_count!B366)</f>
        <v>1</v>
      </c>
    </row>
    <row r="367" spans="1:3" x14ac:dyDescent="0.4">
      <c r="A367" t="s">
        <v>4971</v>
      </c>
      <c r="B367" t="s">
        <v>773</v>
      </c>
      <c r="C367">
        <f>COUNTIFS(school_list!T:T, school_count!A367, school_list!U:U, school_count!B367)</f>
        <v>9</v>
      </c>
    </row>
    <row r="368" spans="1:3" x14ac:dyDescent="0.4">
      <c r="A368" t="s">
        <v>4971</v>
      </c>
      <c r="B368" t="s">
        <v>782</v>
      </c>
      <c r="C368">
        <f>COUNTIFS(school_list!T:T, school_count!A368, school_list!U:U, school_count!B368)</f>
        <v>7</v>
      </c>
    </row>
    <row r="369" spans="1:3" x14ac:dyDescent="0.4">
      <c r="A369" t="s">
        <v>4971</v>
      </c>
      <c r="B369" t="s">
        <v>493</v>
      </c>
      <c r="C369">
        <f>COUNTIFS(school_list!T:T, school_count!A369, school_list!U:U, school_count!B369)</f>
        <v>5</v>
      </c>
    </row>
    <row r="370" spans="1:3" x14ac:dyDescent="0.4">
      <c r="A370" t="s">
        <v>4971</v>
      </c>
      <c r="B370" t="s">
        <v>758</v>
      </c>
      <c r="C370">
        <f>COUNTIFS(school_list!T:T, school_count!A370, school_list!U:U, school_count!B370)</f>
        <v>1</v>
      </c>
    </row>
    <row r="371" spans="1:3" x14ac:dyDescent="0.4">
      <c r="A371" t="s">
        <v>4971</v>
      </c>
      <c r="B371" t="s">
        <v>4934</v>
      </c>
      <c r="C371">
        <f>COUNTIFS(school_list!T:T, school_count!A371, school_list!U:U, school_count!B371)</f>
        <v>0</v>
      </c>
    </row>
    <row r="372" spans="1:3" x14ac:dyDescent="0.4">
      <c r="A372" t="s">
        <v>4971</v>
      </c>
      <c r="B372" t="s">
        <v>3237</v>
      </c>
      <c r="C372">
        <f>COUNTIFS(school_list!T:T, school_count!A372, school_list!U:U, school_count!B372)</f>
        <v>7</v>
      </c>
    </row>
    <row r="373" spans="1:3" x14ac:dyDescent="0.4">
      <c r="A373" t="s">
        <v>4971</v>
      </c>
      <c r="B373" t="s">
        <v>791</v>
      </c>
      <c r="C373">
        <f>COUNTIFS(school_list!T:T, school_count!A373, school_list!U:U, school_count!B373)</f>
        <v>1</v>
      </c>
    </row>
    <row r="374" spans="1:3" x14ac:dyDescent="0.4">
      <c r="A374" t="s">
        <v>4972</v>
      </c>
      <c r="B374" t="s">
        <v>4935</v>
      </c>
      <c r="C374">
        <f>COUNTIFS(school_list!T:T, school_count!A374, school_list!U:U, school_count!B374)</f>
        <v>0</v>
      </c>
    </row>
    <row r="375" spans="1:3" x14ac:dyDescent="0.4">
      <c r="A375" t="s">
        <v>4972</v>
      </c>
      <c r="B375" t="s">
        <v>506</v>
      </c>
      <c r="C375">
        <f>COUNTIFS(school_list!T:T, school_count!A375, school_list!U:U, school_count!B375)</f>
        <v>15</v>
      </c>
    </row>
    <row r="376" spans="1:3" x14ac:dyDescent="0.4">
      <c r="A376" t="s">
        <v>4972</v>
      </c>
      <c r="B376" t="s">
        <v>519</v>
      </c>
      <c r="C376">
        <f>COUNTIFS(school_list!T:T, school_count!A376, school_list!U:U, school_count!B376)</f>
        <v>18</v>
      </c>
    </row>
    <row r="377" spans="1:3" x14ac:dyDescent="0.4">
      <c r="A377" t="s">
        <v>4966</v>
      </c>
      <c r="B377" t="s">
        <v>934</v>
      </c>
      <c r="C377">
        <f>COUNTIFS(school_list!T:T, school_count!A377, school_list!U:U, school_count!B377)</f>
        <v>2</v>
      </c>
    </row>
    <row r="378" spans="1:3" x14ac:dyDescent="0.4">
      <c r="A378" t="s">
        <v>4966</v>
      </c>
      <c r="B378" t="s">
        <v>949</v>
      </c>
      <c r="C378">
        <f>COUNTIFS(school_list!T:T, school_count!A378, school_list!U:U, school_count!B378)</f>
        <v>11</v>
      </c>
    </row>
    <row r="379" spans="1:3" x14ac:dyDescent="0.4">
      <c r="A379" t="s">
        <v>4966</v>
      </c>
      <c r="B379" t="s">
        <v>4936</v>
      </c>
      <c r="C379">
        <f>COUNTIFS(school_list!T:T, school_count!A379, school_list!U:U, school_count!B379)</f>
        <v>0</v>
      </c>
    </row>
    <row r="380" spans="1:3" x14ac:dyDescent="0.4">
      <c r="A380" t="s">
        <v>4966</v>
      </c>
      <c r="B380" t="s">
        <v>4937</v>
      </c>
      <c r="C380">
        <f>COUNTIFS(school_list!T:T, school_count!A380, school_list!U:U, school_count!B380)</f>
        <v>0</v>
      </c>
    </row>
    <row r="381" spans="1:3" x14ac:dyDescent="0.4">
      <c r="A381" t="s">
        <v>4966</v>
      </c>
      <c r="B381" t="s">
        <v>4938</v>
      </c>
      <c r="C381">
        <f>COUNTIFS(school_list!T:T, school_count!A381, school_list!U:U, school_count!B381)</f>
        <v>0</v>
      </c>
    </row>
    <row r="382" spans="1:3" x14ac:dyDescent="0.4">
      <c r="A382" t="s">
        <v>4966</v>
      </c>
      <c r="B382" t="s">
        <v>4939</v>
      </c>
      <c r="C382">
        <f>COUNTIFS(school_list!T:T, school_count!A382, school_list!U:U, school_count!B382)</f>
        <v>0</v>
      </c>
    </row>
    <row r="383" spans="1:3" x14ac:dyDescent="0.4">
      <c r="A383" t="s">
        <v>4966</v>
      </c>
      <c r="B383" t="s">
        <v>4940</v>
      </c>
      <c r="C383">
        <f>COUNTIFS(school_list!T:T, school_count!A383, school_list!U:U, school_count!B383)</f>
        <v>0</v>
      </c>
    </row>
    <row r="384" spans="1:3" x14ac:dyDescent="0.4">
      <c r="A384" t="s">
        <v>4966</v>
      </c>
      <c r="B384" t="s">
        <v>4941</v>
      </c>
      <c r="C384">
        <f>COUNTIFS(school_list!T:T, school_count!A384, school_list!U:U, school_count!B384)</f>
        <v>0</v>
      </c>
    </row>
    <row r="385" spans="1:3" x14ac:dyDescent="0.4">
      <c r="A385" t="s">
        <v>4966</v>
      </c>
      <c r="B385" t="s">
        <v>939</v>
      </c>
      <c r="C385">
        <f>COUNTIFS(school_list!T:T, school_count!A385, school_list!U:U, school_count!B385)</f>
        <v>1</v>
      </c>
    </row>
    <row r="386" spans="1:3" x14ac:dyDescent="0.4">
      <c r="A386" t="s">
        <v>4966</v>
      </c>
      <c r="B386" t="s">
        <v>4942</v>
      </c>
      <c r="C386">
        <f>COUNTIFS(school_list!T:T, school_count!A386, school_list!U:U, school_count!B386)</f>
        <v>0</v>
      </c>
    </row>
    <row r="387" spans="1:3" x14ac:dyDescent="0.4">
      <c r="A387" t="s">
        <v>4966</v>
      </c>
      <c r="B387" t="s">
        <v>929</v>
      </c>
      <c r="C387">
        <f>COUNTIFS(school_list!T:T, school_count!A387, school_list!U:U, school_count!B387)</f>
        <v>6</v>
      </c>
    </row>
    <row r="388" spans="1:3" x14ac:dyDescent="0.4">
      <c r="A388" t="s">
        <v>4966</v>
      </c>
      <c r="B388" t="s">
        <v>4943</v>
      </c>
      <c r="C388">
        <f>COUNTIFS(school_list!T:T, school_count!A388, school_list!U:U, school_count!B388)</f>
        <v>0</v>
      </c>
    </row>
    <row r="389" spans="1:3" x14ac:dyDescent="0.4">
      <c r="A389" t="s">
        <v>4966</v>
      </c>
      <c r="B389" t="s">
        <v>4944</v>
      </c>
      <c r="C389">
        <f>COUNTIFS(school_list!T:T, school_count!A389, school_list!U:U, school_count!B389)</f>
        <v>0</v>
      </c>
    </row>
    <row r="390" spans="1:3" x14ac:dyDescent="0.4">
      <c r="A390" t="s">
        <v>4966</v>
      </c>
      <c r="B390" t="s">
        <v>4945</v>
      </c>
      <c r="C390">
        <f>COUNTIFS(school_list!T:T, school_count!A390, school_list!U:U, school_count!B390)</f>
        <v>0</v>
      </c>
    </row>
    <row r="391" spans="1:3" x14ac:dyDescent="0.4">
      <c r="A391" t="s">
        <v>4966</v>
      </c>
      <c r="B391" t="s">
        <v>4946</v>
      </c>
      <c r="C391">
        <f>COUNTIFS(school_list!T:T, school_count!A391, school_list!U:U, school_count!B391)</f>
        <v>0</v>
      </c>
    </row>
    <row r="392" spans="1:3" x14ac:dyDescent="0.4">
      <c r="A392" t="s">
        <v>4966</v>
      </c>
      <c r="B392" t="s">
        <v>944</v>
      </c>
      <c r="C392">
        <f>COUNTIFS(school_list!T:T, school_count!A392, school_list!U:U, school_count!B392)</f>
        <v>2</v>
      </c>
    </row>
    <row r="393" spans="1:3" x14ac:dyDescent="0.4">
      <c r="A393" t="s">
        <v>4966</v>
      </c>
      <c r="B393" t="s">
        <v>4947</v>
      </c>
      <c r="C393">
        <f>COUNTIFS(school_list!T:T, school_count!A393, school_list!U:U, school_count!B393)</f>
        <v>0</v>
      </c>
    </row>
    <row r="394" spans="1:3" x14ac:dyDescent="0.4">
      <c r="A394" t="s">
        <v>4966</v>
      </c>
      <c r="B394" t="s">
        <v>3277</v>
      </c>
      <c r="C394">
        <f>COUNTIFS(school_list!T:T, school_count!A394, school_list!U:U, school_count!B394)</f>
        <v>1</v>
      </c>
    </row>
    <row r="395" spans="1:3" x14ac:dyDescent="0.4">
      <c r="A395" t="s">
        <v>4966</v>
      </c>
      <c r="B395" t="s">
        <v>4948</v>
      </c>
      <c r="C395">
        <f>COUNTIFS(school_list!T:T, school_count!A395, school_list!U:U, school_count!B395)</f>
        <v>0</v>
      </c>
    </row>
    <row r="396" spans="1:3" x14ac:dyDescent="0.4">
      <c r="A396" t="s">
        <v>4966</v>
      </c>
      <c r="B396" t="s">
        <v>4949</v>
      </c>
      <c r="C396">
        <f>COUNTIFS(school_list!T:T, school_count!A396, school_list!U:U, school_count!B396)</f>
        <v>0</v>
      </c>
    </row>
    <row r="397" spans="1:3" x14ac:dyDescent="0.4">
      <c r="A397" t="s">
        <v>4966</v>
      </c>
      <c r="B397" t="s">
        <v>4950</v>
      </c>
      <c r="C397">
        <f>COUNTIFS(school_list!T:T, school_count!A397, school_list!U:U, school_count!B397)</f>
        <v>0</v>
      </c>
    </row>
    <row r="398" spans="1:3" x14ac:dyDescent="0.4">
      <c r="A398" t="s">
        <v>4966</v>
      </c>
      <c r="B398" t="s">
        <v>989</v>
      </c>
      <c r="C398">
        <f>COUNTIFS(school_list!T:T, school_count!A398, school_list!U:U, school_count!B398)</f>
        <v>2</v>
      </c>
    </row>
    <row r="399" spans="1:3" x14ac:dyDescent="0.4">
      <c r="A399" t="s">
        <v>4966</v>
      </c>
      <c r="B399" t="s">
        <v>4951</v>
      </c>
      <c r="C399">
        <f>COUNTIFS(school_list!T:T, school_count!A399, school_list!U:U, school_count!B399)</f>
        <v>0</v>
      </c>
    </row>
    <row r="400" spans="1:3" x14ac:dyDescent="0.4">
      <c r="A400" t="s">
        <v>4966</v>
      </c>
      <c r="B400" t="s">
        <v>4952</v>
      </c>
      <c r="C400">
        <f>COUNTIFS(school_list!T:T, school_count!A400, school_list!U:U, school_count!B400)</f>
        <v>0</v>
      </c>
    </row>
    <row r="401" spans="1:3" x14ac:dyDescent="0.4">
      <c r="A401" t="s">
        <v>4966</v>
      </c>
      <c r="B401" t="s">
        <v>959</v>
      </c>
      <c r="C401">
        <f>COUNTIFS(school_list!T:T, school_count!A401, school_list!U:U, school_count!B401)</f>
        <v>2</v>
      </c>
    </row>
    <row r="402" spans="1:3" x14ac:dyDescent="0.4">
      <c r="A402" t="s">
        <v>4966</v>
      </c>
      <c r="B402" t="s">
        <v>4953</v>
      </c>
      <c r="C402">
        <f>COUNTIFS(school_list!T:T, school_count!A402, school_list!U:U, school_count!B402)</f>
        <v>0</v>
      </c>
    </row>
    <row r="403" spans="1:3" x14ac:dyDescent="0.4">
      <c r="A403" t="s">
        <v>4966</v>
      </c>
      <c r="B403" t="s">
        <v>4460</v>
      </c>
      <c r="C403">
        <f>COUNTIFS(school_list!T:T, school_count!A403, school_list!U:U, school_count!B403)</f>
        <v>1</v>
      </c>
    </row>
    <row r="404" spans="1:3" x14ac:dyDescent="0.4">
      <c r="A404" t="s">
        <v>4966</v>
      </c>
      <c r="B404" t="s">
        <v>964</v>
      </c>
      <c r="C404">
        <f>COUNTIFS(school_list!T:T, school_count!A404, school_list!U:U, school_count!B404)</f>
        <v>3</v>
      </c>
    </row>
    <row r="405" spans="1:3" x14ac:dyDescent="0.4">
      <c r="A405" t="s">
        <v>4966</v>
      </c>
      <c r="B405" t="s">
        <v>1014</v>
      </c>
      <c r="C405">
        <f>COUNTIFS(school_list!T:T, school_count!A405, school_list!U:U, school_count!B405)</f>
        <v>3</v>
      </c>
    </row>
    <row r="406" spans="1:3" x14ac:dyDescent="0.4">
      <c r="A406" t="s">
        <v>4966</v>
      </c>
      <c r="B406" t="s">
        <v>4954</v>
      </c>
      <c r="C406">
        <f>COUNTIFS(school_list!T:T, school_count!A406, school_list!U:U, school_count!B406)</f>
        <v>0</v>
      </c>
    </row>
    <row r="407" spans="1:3" x14ac:dyDescent="0.4">
      <c r="A407" t="s">
        <v>4966</v>
      </c>
      <c r="B407" t="s">
        <v>4955</v>
      </c>
      <c r="C407">
        <f>COUNTIFS(school_list!T:T, school_count!A407, school_list!U:U, school_count!B407)</f>
        <v>0</v>
      </c>
    </row>
    <row r="408" spans="1:3" x14ac:dyDescent="0.4">
      <c r="A408" t="s">
        <v>4966</v>
      </c>
      <c r="B408" t="s">
        <v>4956</v>
      </c>
      <c r="C408">
        <f>COUNTIFS(school_list!T:T, school_count!A408, school_list!U:U, school_count!B408)</f>
        <v>0</v>
      </c>
    </row>
    <row r="409" spans="1:3" x14ac:dyDescent="0.4">
      <c r="A409" t="s">
        <v>4966</v>
      </c>
      <c r="B409" t="s">
        <v>4957</v>
      </c>
      <c r="C409">
        <f>COUNTIFS(school_list!T:T, school_count!A409, school_list!U:U, school_count!B409)</f>
        <v>0</v>
      </c>
    </row>
    <row r="410" spans="1:3" x14ac:dyDescent="0.4">
      <c r="A410" t="s">
        <v>4966</v>
      </c>
      <c r="B410" t="s">
        <v>954</v>
      </c>
      <c r="C410">
        <f>COUNTIFS(school_list!T:T, school_count!A410, school_list!U:U, school_count!B410)</f>
        <v>7</v>
      </c>
    </row>
    <row r="411" spans="1:3" x14ac:dyDescent="0.4">
      <c r="A411" t="s">
        <v>4975</v>
      </c>
      <c r="B411" t="s">
        <v>1101</v>
      </c>
      <c r="C411">
        <f>COUNTIFS(school_list!T:T, school_count!A411, school_list!U:U, school_count!B411)</f>
        <v>1</v>
      </c>
    </row>
    <row r="412" spans="1:3" x14ac:dyDescent="0.4">
      <c r="A412" t="s">
        <v>4975</v>
      </c>
      <c r="B412" t="s">
        <v>676</v>
      </c>
      <c r="C412">
        <f>COUNTIFS(school_list!T:T, school_count!A412, school_list!U:U, school_count!B412)</f>
        <v>2</v>
      </c>
    </row>
    <row r="413" spans="1:3" x14ac:dyDescent="0.4">
      <c r="A413" t="s">
        <v>4975</v>
      </c>
      <c r="B413" t="s">
        <v>685</v>
      </c>
      <c r="C413">
        <f>COUNTIFS(school_list!T:T, school_count!A413, school_list!U:U, school_count!B413)</f>
        <v>7</v>
      </c>
    </row>
    <row r="414" spans="1:3" x14ac:dyDescent="0.4">
      <c r="A414" t="s">
        <v>4975</v>
      </c>
      <c r="B414" t="s">
        <v>4958</v>
      </c>
      <c r="C414">
        <f>COUNTIFS(school_list!T:T, school_count!A414, school_list!U:U, school_count!B414)</f>
        <v>0</v>
      </c>
    </row>
    <row r="415" spans="1:3" x14ac:dyDescent="0.4">
      <c r="A415" t="s">
        <v>4975</v>
      </c>
      <c r="B415" t="s">
        <v>695</v>
      </c>
      <c r="C415">
        <f>COUNTIFS(school_list!T:T, school_count!A415, school_list!U:U, school_count!B415)</f>
        <v>4</v>
      </c>
    </row>
    <row r="416" spans="1:3" x14ac:dyDescent="0.4">
      <c r="A416" t="s">
        <v>4975</v>
      </c>
      <c r="B416" t="s">
        <v>662</v>
      </c>
      <c r="C416">
        <f>COUNTIFS(school_list!T:T, school_count!A416, school_list!U:U, school_count!B416)</f>
        <v>8</v>
      </c>
    </row>
    <row r="417" spans="1:3" x14ac:dyDescent="0.4">
      <c r="A417" t="s">
        <v>4975</v>
      </c>
      <c r="B417" t="s">
        <v>3815</v>
      </c>
      <c r="C417">
        <f>COUNTIFS(school_list!T:T, school_count!A417, school_list!U:U, school_count!B417)</f>
        <v>1</v>
      </c>
    </row>
    <row r="418" spans="1:3" x14ac:dyDescent="0.4">
      <c r="A418" t="s">
        <v>4975</v>
      </c>
      <c r="B418" t="s">
        <v>667</v>
      </c>
      <c r="C418">
        <f>COUNTIFS(school_list!T:T, school_count!A418, school_list!U:U, school_count!B418)</f>
        <v>6</v>
      </c>
    </row>
    <row r="419" spans="1:3" x14ac:dyDescent="0.4">
      <c r="A419" t="s">
        <v>4975</v>
      </c>
      <c r="B419" t="s">
        <v>690</v>
      </c>
      <c r="C419">
        <f>COUNTIFS(school_list!T:T, school_count!A419, school_list!U:U, school_count!B419)</f>
        <v>4</v>
      </c>
    </row>
    <row r="420" spans="1:3" x14ac:dyDescent="0.4">
      <c r="A420" t="s">
        <v>4976</v>
      </c>
      <c r="B420" t="s">
        <v>737</v>
      </c>
      <c r="C420">
        <f>COUNTIFS(school_list!T:T, school_count!A420, school_list!U:U, school_count!B420)</f>
        <v>25</v>
      </c>
    </row>
    <row r="421" spans="1:3" x14ac:dyDescent="0.4">
      <c r="A421" t="s">
        <v>4976</v>
      </c>
      <c r="B421" t="s">
        <v>1851</v>
      </c>
      <c r="C421">
        <f>COUNTIFS(school_list!T:T, school_count!A421, school_list!U:U, school_count!B421)</f>
        <v>1</v>
      </c>
    </row>
    <row r="422" spans="1:3" x14ac:dyDescent="0.4">
      <c r="A422" t="s">
        <v>4976</v>
      </c>
      <c r="B422" t="s">
        <v>704</v>
      </c>
      <c r="C422">
        <f>COUNTIFS(school_list!T:T, school_count!A422, school_list!U:U, school_count!B422)</f>
        <v>28</v>
      </c>
    </row>
    <row r="423" spans="1:3" x14ac:dyDescent="0.4">
      <c r="A423" t="s">
        <v>4980</v>
      </c>
      <c r="B423" t="s">
        <v>1312</v>
      </c>
      <c r="C423">
        <f>COUNTIFS(school_list!T:T, school_count!A423, school_list!U:U, school_count!B423)</f>
        <v>11</v>
      </c>
    </row>
    <row r="424" spans="1:3" x14ac:dyDescent="0.4">
      <c r="A424" t="s">
        <v>4980</v>
      </c>
      <c r="B424" t="s">
        <v>1993</v>
      </c>
      <c r="C424">
        <f>COUNTIFS(school_list!T:T, school_count!A424, school_list!U:U, school_count!B424)</f>
        <v>12</v>
      </c>
    </row>
    <row r="425" spans="1:3" x14ac:dyDescent="0.4">
      <c r="A425" t="s">
        <v>4980</v>
      </c>
      <c r="B425" t="s">
        <v>1339</v>
      </c>
      <c r="C425">
        <f>COUNTIFS(school_list!T:T, school_count!A425, school_list!U:U, school_count!B425)</f>
        <v>4</v>
      </c>
    </row>
    <row r="426" spans="1:3" x14ac:dyDescent="0.4">
      <c r="A426" t="s">
        <v>4980</v>
      </c>
      <c r="B426" t="s">
        <v>1345</v>
      </c>
      <c r="C426">
        <f>COUNTIFS(school_list!T:T, school_count!A426, school_list!U:U, school_count!B426)</f>
        <v>13</v>
      </c>
    </row>
    <row r="427" spans="1:3" x14ac:dyDescent="0.4">
      <c r="A427" t="s">
        <v>4980</v>
      </c>
      <c r="B427" t="s">
        <v>1329</v>
      </c>
      <c r="C427">
        <f>COUNTIFS(school_list!T:T, school_count!A427, school_list!U:U, school_count!B427)</f>
        <v>4</v>
      </c>
    </row>
    <row r="428" spans="1:3" x14ac:dyDescent="0.4">
      <c r="A428" t="s">
        <v>4980</v>
      </c>
      <c r="B428" t="s">
        <v>1334</v>
      </c>
      <c r="C428">
        <f>COUNTIFS(school_list!T:T, school_count!A428, school_list!U:U, school_count!B428)</f>
        <v>4</v>
      </c>
    </row>
    <row r="429" spans="1:3" x14ac:dyDescent="0.4">
      <c r="A429" t="s">
        <v>4980</v>
      </c>
      <c r="B429" t="s">
        <v>4959</v>
      </c>
      <c r="C429">
        <f>COUNTIFS(school_list!T:T, school_count!A429, school_list!U:U, school_count!B429)</f>
        <v>0</v>
      </c>
    </row>
    <row r="430" spans="1:3" x14ac:dyDescent="0.4">
      <c r="A430" t="s">
        <v>4980</v>
      </c>
      <c r="B430" t="s">
        <v>3200</v>
      </c>
      <c r="C430">
        <f>COUNTIFS(school_list!T:T, school_count!A430, school_list!U:U, school_count!B430)</f>
        <v>1</v>
      </c>
    </row>
    <row r="431" spans="1:3" x14ac:dyDescent="0.4">
      <c r="A431" t="s">
        <v>4980</v>
      </c>
      <c r="B431" t="s">
        <v>4960</v>
      </c>
      <c r="C431">
        <f>COUNTIFS(school_list!T:T, school_count!A431, school_list!U:U, school_count!B431)</f>
        <v>0</v>
      </c>
    </row>
    <row r="432" spans="1:3" x14ac:dyDescent="0.4">
      <c r="A432" t="s">
        <v>4980</v>
      </c>
      <c r="B432" t="s">
        <v>4961</v>
      </c>
      <c r="C432">
        <f>COUNTIFS(school_list!T:T, school_count!A432, school_list!U:U, school_count!B432)</f>
        <v>0</v>
      </c>
    </row>
    <row r="433" spans="1:3" x14ac:dyDescent="0.4">
      <c r="A433" t="s">
        <v>4977</v>
      </c>
      <c r="B433" t="s">
        <v>275</v>
      </c>
      <c r="C433">
        <f>COUNTIFS(school_list!T:T, school_count!A433, school_list!U:U, school_count!B433)</f>
        <v>2</v>
      </c>
    </row>
    <row r="434" spans="1:3" x14ac:dyDescent="0.4">
      <c r="A434" t="s">
        <v>4977</v>
      </c>
      <c r="B434" t="s">
        <v>1052</v>
      </c>
      <c r="C434">
        <f>COUNTIFS(school_list!T:T, school_count!A434, school_list!U:U, school_count!B434)</f>
        <v>6</v>
      </c>
    </row>
    <row r="435" spans="1:3" x14ac:dyDescent="0.4">
      <c r="A435" t="s">
        <v>4977</v>
      </c>
      <c r="B435" t="s">
        <v>1024</v>
      </c>
      <c r="C435">
        <f>COUNTIFS(school_list!T:T, school_count!A435, school_list!U:U, school_count!B435)</f>
        <v>3</v>
      </c>
    </row>
    <row r="436" spans="1:3" x14ac:dyDescent="0.4">
      <c r="A436" t="s">
        <v>4977</v>
      </c>
      <c r="B436" t="s">
        <v>1079</v>
      </c>
      <c r="C436">
        <f>COUNTIFS(school_list!T:T, school_count!A436, school_list!U:U, school_count!B436)</f>
        <v>4</v>
      </c>
    </row>
    <row r="437" spans="1:3" x14ac:dyDescent="0.4">
      <c r="A437" t="s">
        <v>4977</v>
      </c>
      <c r="B437" t="s">
        <v>1038</v>
      </c>
      <c r="C437">
        <f>COUNTIFS(school_list!T:T, school_count!A437, school_list!U:U, school_count!B437)</f>
        <v>4</v>
      </c>
    </row>
    <row r="438" spans="1:3" x14ac:dyDescent="0.4">
      <c r="A438" t="s">
        <v>4977</v>
      </c>
      <c r="B438" t="s">
        <v>1029</v>
      </c>
      <c r="C438">
        <f>COUNTIFS(school_list!T:T, school_count!A438, school_list!U:U, school_count!B438)</f>
        <v>11</v>
      </c>
    </row>
    <row r="439" spans="1:3" x14ac:dyDescent="0.4">
      <c r="A439" t="s">
        <v>4977</v>
      </c>
      <c r="B439" t="s">
        <v>1057</v>
      </c>
      <c r="C439">
        <f>COUNTIFS(school_list!T:T, school_count!A439, school_list!U:U, school_count!B439)</f>
        <v>5</v>
      </c>
    </row>
    <row r="440" spans="1:3" x14ac:dyDescent="0.4">
      <c r="A440" t="s">
        <v>4977</v>
      </c>
      <c r="B440" t="s">
        <v>1379</v>
      </c>
      <c r="C440">
        <f>COUNTIFS(school_list!T:T, school_count!A440, school_list!U:U, school_count!B440)</f>
        <v>9</v>
      </c>
    </row>
    <row r="441" spans="1:3" x14ac:dyDescent="0.4">
      <c r="A441" t="s">
        <v>4977</v>
      </c>
      <c r="B441" t="s">
        <v>1088</v>
      </c>
      <c r="C441">
        <f>COUNTIFS(school_list!T:T, school_count!A441, school_list!U:U, school_count!B441)</f>
        <v>14</v>
      </c>
    </row>
    <row r="442" spans="1:3" x14ac:dyDescent="0.4">
      <c r="A442" t="s">
        <v>4977</v>
      </c>
      <c r="B442" t="s">
        <v>1066</v>
      </c>
      <c r="C442">
        <f>COUNTIFS(school_list!T:T, school_count!A442, school_list!U:U, school_count!B442)</f>
        <v>8</v>
      </c>
    </row>
    <row r="443" spans="1:3" x14ac:dyDescent="0.4">
      <c r="A443" t="s">
        <v>4977</v>
      </c>
      <c r="B443" t="s">
        <v>1354</v>
      </c>
      <c r="C443">
        <f>COUNTIFS(school_list!T:T, school_count!A443, school_list!U:U, school_count!B443)</f>
        <v>2</v>
      </c>
    </row>
    <row r="444" spans="1:3" x14ac:dyDescent="0.4">
      <c r="A444" t="s">
        <v>4977</v>
      </c>
      <c r="B444" t="s">
        <v>3173</v>
      </c>
      <c r="C444">
        <f>COUNTIFS(school_list!T:T, school_count!A444, school_list!U:U, school_count!B444)</f>
        <v>4</v>
      </c>
    </row>
    <row r="445" spans="1:3" x14ac:dyDescent="0.4">
      <c r="A445" t="s">
        <v>4977</v>
      </c>
      <c r="B445" t="s">
        <v>4962</v>
      </c>
      <c r="C445">
        <f>COUNTIFS(school_list!T:T, school_count!A445, school_list!U:U, school_count!B445)</f>
        <v>0</v>
      </c>
    </row>
    <row r="446" spans="1:3" x14ac:dyDescent="0.4">
      <c r="A446" t="s">
        <v>4977</v>
      </c>
      <c r="B446" t="s">
        <v>1043</v>
      </c>
      <c r="C446">
        <f>COUNTIFS(school_list!T:T, school_count!A446, school_list!U:U, school_count!B446)</f>
        <v>6</v>
      </c>
    </row>
    <row r="447" spans="1:3" x14ac:dyDescent="0.4">
      <c r="A447" t="s">
        <v>4973</v>
      </c>
      <c r="B447" t="s">
        <v>587</v>
      </c>
      <c r="C447">
        <f>COUNTIFS(school_list!T:T, school_count!A447, school_list!U:U, school_count!B447)</f>
        <v>7</v>
      </c>
    </row>
    <row r="448" spans="1:3" x14ac:dyDescent="0.4">
      <c r="A448" t="s">
        <v>4973</v>
      </c>
      <c r="B448" t="s">
        <v>879</v>
      </c>
      <c r="C448">
        <f>COUNTIFS(school_list!T:T, school_count!A448, school_list!U:U, school_count!B448)</f>
        <v>3</v>
      </c>
    </row>
    <row r="449" spans="1:3" x14ac:dyDescent="0.4">
      <c r="A449" t="s">
        <v>4973</v>
      </c>
      <c r="B449" t="s">
        <v>888</v>
      </c>
      <c r="C449">
        <f>COUNTIFS(school_list!T:T, school_count!A449, school_list!U:U, school_count!B449)</f>
        <v>2</v>
      </c>
    </row>
    <row r="450" spans="1:3" x14ac:dyDescent="0.4">
      <c r="A450" t="s">
        <v>4973</v>
      </c>
      <c r="B450" t="s">
        <v>897</v>
      </c>
      <c r="C450">
        <f>COUNTIFS(school_list!T:T, school_count!A450, school_list!U:U, school_count!B450)</f>
        <v>13</v>
      </c>
    </row>
    <row r="451" spans="1:3" x14ac:dyDescent="0.4">
      <c r="A451" t="s">
        <v>4973</v>
      </c>
      <c r="B451" t="s">
        <v>577</v>
      </c>
      <c r="C451">
        <f>COUNTIFS(school_list!T:T, school_count!A451, school_list!U:U, school_count!B451)</f>
        <v>9</v>
      </c>
    </row>
    <row r="452" spans="1:3" x14ac:dyDescent="0.4">
      <c r="A452" t="s">
        <v>4973</v>
      </c>
      <c r="B452" t="s">
        <v>920</v>
      </c>
      <c r="C452">
        <f>COUNTIFS(school_list!T:T, school_count!A452, school_list!U:U, school_count!B452)</f>
        <v>6</v>
      </c>
    </row>
    <row r="453" spans="1:3" x14ac:dyDescent="0.4">
      <c r="A453" t="s">
        <v>4973</v>
      </c>
      <c r="B453" t="s">
        <v>915</v>
      </c>
      <c r="C453">
        <f>COUNTIFS(school_list!T:T, school_count!A453, school_list!U:U, school_count!B453)</f>
        <v>1</v>
      </c>
    </row>
    <row r="454" spans="1:3" x14ac:dyDescent="0.4">
      <c r="A454" t="s">
        <v>4973</v>
      </c>
      <c r="B454" t="s">
        <v>910</v>
      </c>
      <c r="C454">
        <f>COUNTIFS(school_list!T:T, school_count!A454, school_list!U:U, school_count!B454)</f>
        <v>3</v>
      </c>
    </row>
    <row r="455" spans="1:3" x14ac:dyDescent="0.4">
      <c r="A455" t="s">
        <v>4973</v>
      </c>
      <c r="B455" t="s">
        <v>866</v>
      </c>
      <c r="C455">
        <f>COUNTIFS(school_list!T:T, school_count!A455, school_list!U:U, school_count!B455)</f>
        <v>7</v>
      </c>
    </row>
    <row r="456" spans="1:3" x14ac:dyDescent="0.4">
      <c r="A456" t="s">
        <v>4973</v>
      </c>
      <c r="B456" t="s">
        <v>1204</v>
      </c>
      <c r="C456">
        <f>COUNTIFS(school_list!T:T, school_count!A456, school_list!U:U, school_count!B456)</f>
        <v>5</v>
      </c>
    </row>
    <row r="457" spans="1:3" x14ac:dyDescent="0.4">
      <c r="A457" t="s">
        <v>4973</v>
      </c>
      <c r="B457" t="s">
        <v>836</v>
      </c>
      <c r="C457">
        <f>COUNTIFS(school_list!T:T, school_count!A457, school_list!U:U, school_count!B457)</f>
        <v>4</v>
      </c>
    </row>
    <row r="458" spans="1:3" x14ac:dyDescent="0.4">
      <c r="A458" t="s">
        <v>4973</v>
      </c>
      <c r="B458" t="s">
        <v>582</v>
      </c>
      <c r="C458">
        <f>COUNTIFS(school_list!T:T, school_count!A458, school_list!U:U, school_count!B458)</f>
        <v>13</v>
      </c>
    </row>
    <row r="459" spans="1:3" x14ac:dyDescent="0.4">
      <c r="A459" t="s">
        <v>4973</v>
      </c>
      <c r="B459" t="s">
        <v>853</v>
      </c>
      <c r="C459">
        <f>COUNTIFS(school_list!T:T, school_count!A459, school_list!U:U, school_count!B459)</f>
        <v>5</v>
      </c>
    </row>
    <row r="460" spans="1:3" x14ac:dyDescent="0.4">
      <c r="A460" t="s">
        <v>4974</v>
      </c>
      <c r="B460" t="s">
        <v>656</v>
      </c>
      <c r="C460">
        <f>COUNTIFS(school_list!T:T, school_count!A460, school_list!U:U, school_count!B460)</f>
        <v>7</v>
      </c>
    </row>
    <row r="461" spans="1:3" x14ac:dyDescent="0.4">
      <c r="A461" t="s">
        <v>4974</v>
      </c>
      <c r="B461" t="s">
        <v>2977</v>
      </c>
      <c r="C461">
        <f>COUNTIFS(school_list!T:T, school_count!A461, school_list!U:U, school_count!B461)</f>
        <v>1</v>
      </c>
    </row>
    <row r="462" spans="1:3" x14ac:dyDescent="0.4">
      <c r="A462" t="s">
        <v>4974</v>
      </c>
      <c r="B462" t="s">
        <v>617</v>
      </c>
      <c r="C462">
        <f>COUNTIFS(school_list!T:T, school_count!A462, school_list!U:U, school_count!B462)</f>
        <v>4</v>
      </c>
    </row>
    <row r="463" spans="1:3" x14ac:dyDescent="0.4">
      <c r="A463" t="s">
        <v>4974</v>
      </c>
      <c r="B463" t="s">
        <v>622</v>
      </c>
      <c r="C463">
        <f>COUNTIFS(school_list!T:T, school_count!A463, school_list!U:U, school_count!B463)</f>
        <v>9</v>
      </c>
    </row>
    <row r="464" spans="1:3" x14ac:dyDescent="0.4">
      <c r="A464" t="s">
        <v>4974</v>
      </c>
      <c r="B464" t="s">
        <v>1148</v>
      </c>
      <c r="C464">
        <f>COUNTIFS(school_list!T:T, school_count!A464, school_list!U:U, school_count!B464)</f>
        <v>5</v>
      </c>
    </row>
    <row r="465" spans="1:3" x14ac:dyDescent="0.4">
      <c r="A465" t="s">
        <v>4974</v>
      </c>
      <c r="B465" t="s">
        <v>1135</v>
      </c>
      <c r="C465">
        <f>COUNTIFS(school_list!T:T, school_count!A465, school_list!U:U, school_count!B465)</f>
        <v>8</v>
      </c>
    </row>
    <row r="466" spans="1:3" x14ac:dyDescent="0.4">
      <c r="A466" t="s">
        <v>4974</v>
      </c>
      <c r="B466" t="s">
        <v>1126</v>
      </c>
      <c r="C466">
        <f>COUNTIFS(school_list!T:T, school_count!A466, school_list!U:U, school_count!B466)</f>
        <v>3</v>
      </c>
    </row>
    <row r="467" spans="1:3" x14ac:dyDescent="0.4">
      <c r="A467" t="s">
        <v>4974</v>
      </c>
      <c r="B467" t="s">
        <v>635</v>
      </c>
      <c r="C467">
        <f>COUNTIFS(school_list!T:T, school_count!A467, school_list!U:U, school_count!B467)</f>
        <v>1</v>
      </c>
    </row>
    <row r="468" spans="1:3" x14ac:dyDescent="0.4">
      <c r="A468" t="s">
        <v>4974</v>
      </c>
      <c r="B468" t="s">
        <v>608</v>
      </c>
      <c r="C468">
        <f>COUNTIFS(school_list!T:T, school_count!A468, school_list!U:U, school_count!B468)</f>
        <v>9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school_list</vt:lpstr>
      <vt:lpstr>school_count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HEO</dc:creator>
  <cp:lastModifiedBy>Windows 사용자</cp:lastModifiedBy>
  <dcterms:created xsi:type="dcterms:W3CDTF">2017-11-08T06:00:36Z</dcterms:created>
  <dcterms:modified xsi:type="dcterms:W3CDTF">2017-11-27T02:15:58Z</dcterms:modified>
</cp:coreProperties>
</file>